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945" yWindow="-105" windowWidth="17715" windowHeight="12015" tabRatio="961" activeTab="8"/>
  </bookViews>
  <sheets>
    <sheet name="Indice tablas" sheetId="24" r:id="rId1"/>
    <sheet name="Tabla D1" sheetId="1" r:id="rId2"/>
    <sheet name="Tabla D2" sheetId="2" r:id="rId3"/>
    <sheet name="Tabla D3" sheetId="3" r:id="rId4"/>
    <sheet name="Tabla D4" sheetId="19" r:id="rId5"/>
    <sheet name="Tabla D5" sheetId="20" r:id="rId6"/>
    <sheet name="Tabla D6" sheetId="22" r:id="rId7"/>
    <sheet name="Tabla D7" sheetId="5" r:id="rId8"/>
    <sheet name="Consideraciones de los datos" sheetId="25" r:id="rId9"/>
  </sheets>
  <calcPr calcId="145621"/>
</workbook>
</file>

<file path=xl/calcChain.xml><?xml version="1.0" encoding="utf-8"?>
<calcChain xmlns="http://schemas.openxmlformats.org/spreadsheetml/2006/main">
  <c r="A6" i="24" l="1"/>
  <c r="A7" i="24" s="1"/>
</calcChain>
</file>

<file path=xl/sharedStrings.xml><?xml version="1.0" encoding="utf-8"?>
<sst xmlns="http://schemas.openxmlformats.org/spreadsheetml/2006/main" count="310" uniqueCount="70">
  <si>
    <t>Título</t>
  </si>
  <si>
    <t>Telefonía fija</t>
  </si>
  <si>
    <t>Telefonía móvil</t>
  </si>
  <si>
    <t>Internet</t>
  </si>
  <si>
    <t>Televisión de pago</t>
  </si>
  <si>
    <t>Banda ancha fija</t>
  </si>
  <si>
    <t>Hogares españoles con servicio (porcentaje sobre el total)</t>
  </si>
  <si>
    <t>I-2011</t>
  </si>
  <si>
    <t>II-2011</t>
  </si>
  <si>
    <t>I-2012</t>
  </si>
  <si>
    <t>II-2012</t>
  </si>
  <si>
    <t>I-2013</t>
  </si>
  <si>
    <t>II-2013</t>
  </si>
  <si>
    <t>I-2014</t>
  </si>
  <si>
    <t>II-2014</t>
  </si>
  <si>
    <t xml:space="preserve"> </t>
  </si>
  <si>
    <t>Hogares españoles con servicio según tamaño del municipio (porcentaje sobre el total)</t>
  </si>
  <si>
    <t>De 10 a 50 mil habitantes</t>
  </si>
  <si>
    <t>De 50 a 200 mil habitantes</t>
  </si>
  <si>
    <t>De 200  a 500 mil habitantes</t>
  </si>
  <si>
    <t>Otras combinaciones</t>
  </si>
  <si>
    <t>ND</t>
  </si>
  <si>
    <t>Sin empaquetar</t>
  </si>
  <si>
    <t>Con banda ancha fija</t>
  </si>
  <si>
    <t>Con banda ancha fija y televisión</t>
  </si>
  <si>
    <t>Con banda ancha fija y servicios móviles</t>
  </si>
  <si>
    <t>Con televisión de pago</t>
  </si>
  <si>
    <t>Con banda ancha fija, televisión de pago y servicios móviles</t>
  </si>
  <si>
    <t>Es caro</t>
  </si>
  <si>
    <t>Menos de 10 mil habitantes</t>
  </si>
  <si>
    <t>Hogares con ordenador en casa</t>
  </si>
  <si>
    <t>Hogares con Internet en casa</t>
  </si>
  <si>
    <t>Hogares con Internet sobre hogares con ordenador</t>
  </si>
  <si>
    <t>No tenemos ordenador</t>
  </si>
  <si>
    <t>No tenemos interés</t>
  </si>
  <si>
    <t>Tengo Internet en el trabajo</t>
  </si>
  <si>
    <t>No es seguro</t>
  </si>
  <si>
    <t>Razones para no tener Internet en el hogar (porcentaje sobre hogares sin Internet)</t>
  </si>
  <si>
    <t>Es cara</t>
  </si>
  <si>
    <t>No la necesitamos</t>
  </si>
  <si>
    <t>No vemos mucho la televisión</t>
  </si>
  <si>
    <t>No nos interesa</t>
  </si>
  <si>
    <t>La oferta de canales y programas no es atractiva</t>
  </si>
  <si>
    <t>Hogares españoles  según combinación de servicios (porcentaje sobre el total)</t>
  </si>
  <si>
    <t>Descargamos o vemos por Internet</t>
  </si>
  <si>
    <t>Nos resulta suficiente con la gratuita</t>
  </si>
  <si>
    <t>Hogares con telefonía fija según facturación del servicio de voz fijo (porcentaje sobre el total de hogares con telefonía fija)</t>
  </si>
  <si>
    <t>Hogares con Internet sobre el total de hogares con ordenador (porcentaje)</t>
  </si>
  <si>
    <t>Índice de tablas</t>
  </si>
  <si>
    <t>Tabla</t>
  </si>
  <si>
    <t>Disponibilidad de los servicios de telecomunicaciones en los hogares españoles</t>
  </si>
  <si>
    <t>Hogares españoles  según la combinación de servicios (porcentaje sobre el total)</t>
  </si>
  <si>
    <t>Hogares con telefonía fija según la facturación del servicio de voz fijo (porcentaje sobre el total de hogares con telefonía fija)</t>
  </si>
  <si>
    <t>Disponibilidad de servicios de telecomunicaciones en los hogares españoles</t>
  </si>
  <si>
    <t>Tamaño del municipio</t>
  </si>
  <si>
    <r>
      <t>Tabla D3</t>
    </r>
    <r>
      <rPr>
        <sz val="12"/>
        <color theme="1"/>
        <rFont val="Times New Roman"/>
        <family val="1"/>
      </rPr>
      <t xml:space="preserve">  </t>
    </r>
  </si>
  <si>
    <t>Solo telefonía fija</t>
  </si>
  <si>
    <t>Solo telefonía móvil</t>
  </si>
  <si>
    <t xml:space="preserve">Telefonía fija, telefonía móvil e Internet </t>
  </si>
  <si>
    <t>Telefonía fija, telefonía móvil, Internet y TV de pago</t>
  </si>
  <si>
    <t>Telefonía fija y telefonía móvil</t>
  </si>
  <si>
    <t>Telefonía móvil e Internet</t>
  </si>
  <si>
    <t>Respuesta múltiple</t>
  </si>
  <si>
    <t>No está disponible en mi zona</t>
  </si>
  <si>
    <t>Razones para no tener TV de pago en el hogar (porcentaje sobre hogares sin TV de pago)</t>
  </si>
  <si>
    <t>Más de 500 mil habitantes</t>
  </si>
  <si>
    <t>Telefonía fija, telefonía móvil y TV de pago</t>
  </si>
  <si>
    <t>Tengo Internet en un lugar público</t>
  </si>
  <si>
    <r>
      <rPr>
        <sz val="12"/>
        <rFont val="Arial"/>
        <family val="2"/>
      </rPr>
      <t xml:space="preserve">La </t>
    </r>
    <r>
      <rPr>
        <sz val="12"/>
        <color theme="1"/>
        <rFont val="Arial"/>
        <family val="2"/>
      </rPr>
      <t xml:space="preserve">clasificación de servicios atiende a la disponibilidad de servicios por parte del hogar, independientemente de con qué operador y de qué forma los contrate (por ejemplo, empaquetados, es decir, por el pago de una tarifa fija al mes, o sin empaquetar).Los hogares de la categoría “Fijo y móvil” contrataron la telefonía fija y la telefonía móvil mientras que los hogares de la categoría “Fijo, móvil e Internet” contrataron además algún servicio de acceso a Internet (sobre red fija y/o móvil). </t>
    </r>
  </si>
  <si>
    <t>Tablas D5 y D6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</si>
</sst>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2"/>
      <color theme="1"/>
      <name val="Arial"/>
      <family val="2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164" fontId="0" fillId="0" borderId="0" xfId="0" applyNumberFormat="1"/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1" fontId="0" fillId="0" borderId="0" xfId="0" applyNumberFormat="1"/>
    <xf numFmtId="1" fontId="0" fillId="0" borderId="0" xfId="0" applyNumberFormat="1" applyAlignment="1">
      <alignment horizontal="center"/>
    </xf>
    <xf numFmtId="0" fontId="0" fillId="0" borderId="0" xfId="0" applyFill="1"/>
    <xf numFmtId="0" fontId="3" fillId="0" borderId="0" xfId="0" applyFont="1" applyAlignment="1">
      <alignment horizontal="justify" vertical="center"/>
    </xf>
    <xf numFmtId="0" fontId="0" fillId="0" borderId="0" xfId="0" applyFill="1" applyAlignment="1">
      <alignment horizontal="center"/>
    </xf>
    <xf numFmtId="164" fontId="0" fillId="0" borderId="0" xfId="0" applyNumberFormat="1" applyFill="1"/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"/>
  <sheetViews>
    <sheetView workbookViewId="0">
      <selection activeCell="B20" sqref="B20"/>
    </sheetView>
  </sheetViews>
  <sheetFormatPr baseColWidth="10" defaultRowHeight="15" x14ac:dyDescent="0.25"/>
  <cols>
    <col min="1" max="1" width="12.28515625" customWidth="1"/>
    <col min="2" max="2" width="125.42578125" customWidth="1"/>
  </cols>
  <sheetData>
    <row r="1" spans="1:2" x14ac:dyDescent="0.25">
      <c r="A1" t="s">
        <v>53</v>
      </c>
    </row>
    <row r="3" spans="1:2" x14ac:dyDescent="0.25">
      <c r="A3" t="s">
        <v>48</v>
      </c>
    </row>
    <row r="4" spans="1:2" x14ac:dyDescent="0.25">
      <c r="A4" s="3" t="s">
        <v>49</v>
      </c>
      <c r="B4" t="s">
        <v>50</v>
      </c>
    </row>
    <row r="5" spans="1:2" x14ac:dyDescent="0.25">
      <c r="A5" s="3">
        <v>1</v>
      </c>
      <c r="B5" t="s">
        <v>6</v>
      </c>
    </row>
    <row r="6" spans="1:2" x14ac:dyDescent="0.25">
      <c r="A6" s="3">
        <f>1+A5</f>
        <v>2</v>
      </c>
      <c r="B6" t="s">
        <v>16</v>
      </c>
    </row>
    <row r="7" spans="1:2" x14ac:dyDescent="0.25">
      <c r="A7" s="3">
        <f>+A6+1</f>
        <v>3</v>
      </c>
      <c r="B7" t="s">
        <v>51</v>
      </c>
    </row>
    <row r="8" spans="1:2" x14ac:dyDescent="0.25">
      <c r="A8" s="3">
        <v>4</v>
      </c>
      <c r="B8" t="s">
        <v>47</v>
      </c>
    </row>
    <row r="9" spans="1:2" x14ac:dyDescent="0.25">
      <c r="A9" s="3">
        <v>5</v>
      </c>
      <c r="B9" t="s">
        <v>37</v>
      </c>
    </row>
    <row r="10" spans="1:2" x14ac:dyDescent="0.25">
      <c r="A10" s="3">
        <v>6</v>
      </c>
      <c r="B10" t="s">
        <v>64</v>
      </c>
    </row>
    <row r="11" spans="1:2" x14ac:dyDescent="0.25">
      <c r="A11" s="3">
        <v>7</v>
      </c>
      <c r="B11" t="s">
        <v>52</v>
      </c>
    </row>
    <row r="12" spans="1:2" x14ac:dyDescent="0.25">
      <c r="A12" t="s">
        <v>15</v>
      </c>
    </row>
    <row r="13" spans="1:2" x14ac:dyDescent="0.25">
      <c r="A13" t="s">
        <v>15</v>
      </c>
    </row>
    <row r="14" spans="1:2" x14ac:dyDescent="0.25">
      <c r="A14" t="s">
        <v>15</v>
      </c>
    </row>
    <row r="15" spans="1:2" x14ac:dyDescent="0.25">
      <c r="A15" t="s">
        <v>15</v>
      </c>
    </row>
    <row r="16" spans="1:2" x14ac:dyDescent="0.25">
      <c r="A16" t="s">
        <v>15</v>
      </c>
    </row>
    <row r="17" spans="1:1" x14ac:dyDescent="0.25">
      <c r="A17" t="s">
        <v>15</v>
      </c>
    </row>
    <row r="18" spans="1:1" x14ac:dyDescent="0.25">
      <c r="A18" t="s">
        <v>15</v>
      </c>
    </row>
    <row r="19" spans="1:1" x14ac:dyDescent="0.25">
      <c r="A19" t="s">
        <v>15</v>
      </c>
    </row>
    <row r="20" spans="1:1" x14ac:dyDescent="0.25">
      <c r="A20" t="s">
        <v>15</v>
      </c>
    </row>
    <row r="21" spans="1:1" x14ac:dyDescent="0.25">
      <c r="A21" t="s">
        <v>15</v>
      </c>
    </row>
    <row r="22" spans="1:1" x14ac:dyDescent="0.25">
      <c r="A22" t="s">
        <v>15</v>
      </c>
    </row>
    <row r="23" spans="1:1" x14ac:dyDescent="0.25">
      <c r="A23" t="s">
        <v>15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workbookViewId="0">
      <selection activeCell="D29" sqref="D29"/>
    </sheetView>
  </sheetViews>
  <sheetFormatPr baseColWidth="10" defaultRowHeight="15" x14ac:dyDescent="0.25"/>
  <cols>
    <col min="1" max="1" width="21" customWidth="1"/>
    <col min="2" max="9" width="8.7109375" customWidth="1"/>
  </cols>
  <sheetData>
    <row r="1" spans="1:10" x14ac:dyDescent="0.25">
      <c r="A1" t="s">
        <v>0</v>
      </c>
      <c r="B1" t="s">
        <v>6</v>
      </c>
    </row>
    <row r="2" spans="1:10" x14ac:dyDescent="0.25">
      <c r="J2" t="s">
        <v>15</v>
      </c>
    </row>
    <row r="3" spans="1:10" x14ac:dyDescent="0.25">
      <c r="B3" s="4" t="s">
        <v>7</v>
      </c>
      <c r="C3" s="4" t="s">
        <v>8</v>
      </c>
      <c r="D3" s="4" t="s">
        <v>9</v>
      </c>
      <c r="E3" s="4" t="s">
        <v>10</v>
      </c>
      <c r="F3" s="4" t="s">
        <v>11</v>
      </c>
      <c r="G3" s="4" t="s">
        <v>12</v>
      </c>
      <c r="H3" s="4" t="s">
        <v>13</v>
      </c>
      <c r="I3" s="4" t="s">
        <v>14</v>
      </c>
      <c r="J3" t="s">
        <v>15</v>
      </c>
    </row>
    <row r="4" spans="1:10" x14ac:dyDescent="0.25">
      <c r="A4" t="s">
        <v>1</v>
      </c>
      <c r="B4">
        <v>81.8</v>
      </c>
      <c r="C4">
        <v>81.8</v>
      </c>
      <c r="D4">
        <v>83.2</v>
      </c>
      <c r="E4">
        <v>83.7</v>
      </c>
      <c r="F4" s="3" t="s">
        <v>21</v>
      </c>
      <c r="G4">
        <v>82.7</v>
      </c>
      <c r="H4">
        <v>83.3</v>
      </c>
      <c r="I4" s="3" t="s">
        <v>21</v>
      </c>
    </row>
    <row r="5" spans="1:10" x14ac:dyDescent="0.25">
      <c r="A5" t="s">
        <v>2</v>
      </c>
      <c r="B5">
        <v>91.7</v>
      </c>
      <c r="C5">
        <v>91.5</v>
      </c>
      <c r="D5">
        <v>93.3</v>
      </c>
      <c r="E5">
        <v>94</v>
      </c>
      <c r="F5" s="3" t="s">
        <v>21</v>
      </c>
      <c r="G5">
        <v>95.6</v>
      </c>
      <c r="H5">
        <v>95.3</v>
      </c>
      <c r="I5" s="3" t="s">
        <v>21</v>
      </c>
    </row>
    <row r="6" spans="1:10" x14ac:dyDescent="0.25">
      <c r="A6" t="s">
        <v>3</v>
      </c>
      <c r="B6">
        <v>59.5</v>
      </c>
      <c r="C6">
        <v>60.6</v>
      </c>
      <c r="D6">
        <v>66.400000000000006</v>
      </c>
      <c r="E6">
        <v>66.900000000000006</v>
      </c>
      <c r="F6" s="3" t="s">
        <v>21</v>
      </c>
      <c r="G6">
        <v>69.599999999999994</v>
      </c>
      <c r="H6">
        <v>70</v>
      </c>
      <c r="I6" s="3" t="s">
        <v>21</v>
      </c>
    </row>
    <row r="7" spans="1:10" x14ac:dyDescent="0.25">
      <c r="A7" t="s">
        <v>4</v>
      </c>
      <c r="B7">
        <v>21.9</v>
      </c>
      <c r="C7">
        <v>22.8</v>
      </c>
      <c r="D7">
        <v>24.2</v>
      </c>
      <c r="E7">
        <v>23.5</v>
      </c>
      <c r="F7" s="3" t="s">
        <v>21</v>
      </c>
      <c r="G7">
        <v>21.2</v>
      </c>
      <c r="H7">
        <v>21.9</v>
      </c>
      <c r="I7" s="3" t="s">
        <v>21</v>
      </c>
    </row>
    <row r="8" spans="1:10" ht="6.75" customHeight="1" x14ac:dyDescent="0.25">
      <c r="F8" s="3"/>
      <c r="I8" s="3"/>
    </row>
    <row r="9" spans="1:10" x14ac:dyDescent="0.25">
      <c r="A9" t="s">
        <v>5</v>
      </c>
      <c r="B9">
        <v>57.3</v>
      </c>
      <c r="C9" s="7">
        <v>59.2</v>
      </c>
      <c r="D9">
        <v>65.099999999999994</v>
      </c>
      <c r="E9">
        <v>65.599999999999994</v>
      </c>
      <c r="F9" s="3" t="s">
        <v>21</v>
      </c>
      <c r="G9">
        <v>68.3</v>
      </c>
      <c r="H9">
        <v>68.599999999999994</v>
      </c>
      <c r="I9" s="3" t="s">
        <v>21</v>
      </c>
    </row>
    <row r="14" spans="1:10" x14ac:dyDescent="0.25">
      <c r="C14" s="2"/>
    </row>
    <row r="15" spans="1:10" x14ac:dyDescent="0.25">
      <c r="C15" s="2"/>
    </row>
    <row r="16" spans="1:10" x14ac:dyDescent="0.25">
      <c r="C16" s="2"/>
    </row>
    <row r="17" spans="3:3" x14ac:dyDescent="0.25">
      <c r="C17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workbookViewId="0">
      <selection activeCell="G34" sqref="G34"/>
    </sheetView>
  </sheetViews>
  <sheetFormatPr baseColWidth="10" defaultRowHeight="15" x14ac:dyDescent="0.25"/>
  <cols>
    <col min="1" max="1" width="20.42578125" customWidth="1"/>
    <col min="2" max="9" width="8.7109375" customWidth="1"/>
  </cols>
  <sheetData>
    <row r="1" spans="1:11" x14ac:dyDescent="0.25">
      <c r="A1" t="s">
        <v>0</v>
      </c>
      <c r="B1" t="s">
        <v>16</v>
      </c>
    </row>
    <row r="3" spans="1:11" x14ac:dyDescent="0.25">
      <c r="A3" t="s">
        <v>54</v>
      </c>
      <c r="B3" t="s">
        <v>29</v>
      </c>
    </row>
    <row r="4" spans="1:11" x14ac:dyDescent="0.25">
      <c r="B4" s="3" t="s">
        <v>7</v>
      </c>
      <c r="C4" s="3" t="s">
        <v>8</v>
      </c>
      <c r="D4" s="3" t="s">
        <v>9</v>
      </c>
      <c r="E4" s="3" t="s">
        <v>10</v>
      </c>
      <c r="F4" s="3" t="s">
        <v>11</v>
      </c>
      <c r="G4" s="3" t="s">
        <v>12</v>
      </c>
      <c r="H4" s="3" t="s">
        <v>13</v>
      </c>
      <c r="I4" s="3" t="s">
        <v>14</v>
      </c>
    </row>
    <row r="5" spans="1:11" x14ac:dyDescent="0.25">
      <c r="A5" t="s">
        <v>2</v>
      </c>
      <c r="B5">
        <v>83.5</v>
      </c>
      <c r="C5" s="2">
        <v>82.717195153390051</v>
      </c>
      <c r="D5">
        <v>83.1</v>
      </c>
      <c r="E5">
        <v>84.8</v>
      </c>
      <c r="F5" s="3" t="s">
        <v>21</v>
      </c>
      <c r="G5">
        <v>88.6</v>
      </c>
      <c r="H5">
        <v>90.4</v>
      </c>
      <c r="I5" s="3" t="s">
        <v>21</v>
      </c>
      <c r="J5" t="s">
        <v>15</v>
      </c>
      <c r="K5" t="s">
        <v>15</v>
      </c>
    </row>
    <row r="6" spans="1:11" x14ac:dyDescent="0.25">
      <c r="A6" t="s">
        <v>1</v>
      </c>
      <c r="B6">
        <v>71.900000000000006</v>
      </c>
      <c r="C6" s="2">
        <v>71.339079323886537</v>
      </c>
      <c r="D6">
        <v>72.400000000000006</v>
      </c>
      <c r="E6">
        <v>73.2</v>
      </c>
      <c r="F6" s="3" t="s">
        <v>21</v>
      </c>
      <c r="G6">
        <v>74.099999999999994</v>
      </c>
      <c r="H6">
        <v>74.3</v>
      </c>
      <c r="I6" s="3" t="s">
        <v>21</v>
      </c>
    </row>
    <row r="7" spans="1:11" x14ac:dyDescent="0.25">
      <c r="A7" t="s">
        <v>3</v>
      </c>
      <c r="B7">
        <v>43.5</v>
      </c>
      <c r="C7" s="2">
        <v>43.839477528572658</v>
      </c>
      <c r="D7">
        <v>48.6</v>
      </c>
      <c r="E7">
        <v>48.1</v>
      </c>
      <c r="F7" s="3" t="s">
        <v>21</v>
      </c>
      <c r="G7">
        <v>52.7</v>
      </c>
      <c r="H7">
        <v>55.2</v>
      </c>
      <c r="I7" s="3" t="s">
        <v>21</v>
      </c>
    </row>
    <row r="8" spans="1:11" x14ac:dyDescent="0.25">
      <c r="A8" t="s">
        <v>4</v>
      </c>
      <c r="B8">
        <v>14.7</v>
      </c>
      <c r="C8" s="2">
        <v>14.819111454842313</v>
      </c>
      <c r="D8">
        <v>16.399999999999999</v>
      </c>
      <c r="E8">
        <v>14.7</v>
      </c>
      <c r="F8" s="3" t="s">
        <v>21</v>
      </c>
      <c r="G8">
        <v>14.3</v>
      </c>
      <c r="H8">
        <v>13.3</v>
      </c>
      <c r="I8" s="3" t="s">
        <v>21</v>
      </c>
    </row>
    <row r="9" spans="1:11" x14ac:dyDescent="0.25">
      <c r="I9" s="3"/>
    </row>
    <row r="10" spans="1:11" x14ac:dyDescent="0.25">
      <c r="A10" t="s">
        <v>54</v>
      </c>
      <c r="B10" t="s">
        <v>17</v>
      </c>
      <c r="I10" s="3"/>
    </row>
    <row r="11" spans="1:11" x14ac:dyDescent="0.25">
      <c r="B11" s="9" t="s">
        <v>7</v>
      </c>
      <c r="C11" s="9" t="s">
        <v>8</v>
      </c>
      <c r="D11" s="9" t="s">
        <v>9</v>
      </c>
      <c r="E11" s="9" t="s">
        <v>10</v>
      </c>
      <c r="F11" s="3" t="s">
        <v>11</v>
      </c>
      <c r="G11" s="3" t="s">
        <v>12</v>
      </c>
      <c r="H11" s="3" t="s">
        <v>13</v>
      </c>
      <c r="I11" s="3" t="s">
        <v>14</v>
      </c>
    </row>
    <row r="12" spans="1:11" x14ac:dyDescent="0.25">
      <c r="A12" t="s">
        <v>2</v>
      </c>
      <c r="B12" s="7">
        <v>93.5</v>
      </c>
      <c r="C12" s="10">
        <v>93.408174808302249</v>
      </c>
      <c r="D12" s="7">
        <v>94</v>
      </c>
      <c r="E12" s="7">
        <v>94.6</v>
      </c>
      <c r="F12" s="3" t="s">
        <v>21</v>
      </c>
      <c r="G12">
        <v>95.9</v>
      </c>
      <c r="H12">
        <v>95.4</v>
      </c>
      <c r="I12" s="3" t="s">
        <v>21</v>
      </c>
    </row>
    <row r="13" spans="1:11" x14ac:dyDescent="0.25">
      <c r="A13" t="s">
        <v>1</v>
      </c>
      <c r="B13" s="7">
        <v>83</v>
      </c>
      <c r="C13" s="10">
        <v>82.964495643395651</v>
      </c>
      <c r="D13" s="7">
        <v>83.3</v>
      </c>
      <c r="E13" s="7">
        <v>83.4</v>
      </c>
      <c r="F13" s="3" t="s">
        <v>21</v>
      </c>
      <c r="G13">
        <v>79.900000000000006</v>
      </c>
      <c r="H13">
        <v>79.099999999999994</v>
      </c>
      <c r="I13" s="3" t="s">
        <v>21</v>
      </c>
    </row>
    <row r="14" spans="1:11" x14ac:dyDescent="0.25">
      <c r="A14" t="s">
        <v>3</v>
      </c>
      <c r="B14" s="7">
        <v>65</v>
      </c>
      <c r="C14" s="10">
        <v>66.728716358924061</v>
      </c>
      <c r="D14" s="7">
        <v>70.3</v>
      </c>
      <c r="E14" s="7">
        <v>68.900000000000006</v>
      </c>
      <c r="F14" s="3" t="s">
        <v>21</v>
      </c>
      <c r="G14">
        <v>72.7</v>
      </c>
      <c r="H14">
        <v>71.599999999999994</v>
      </c>
      <c r="I14" s="3" t="s">
        <v>21</v>
      </c>
    </row>
    <row r="15" spans="1:11" x14ac:dyDescent="0.25">
      <c r="A15" t="s">
        <v>4</v>
      </c>
      <c r="B15" s="7">
        <v>23.1</v>
      </c>
      <c r="C15" s="10">
        <v>24.410587586720411</v>
      </c>
      <c r="D15" s="7">
        <v>25.4</v>
      </c>
      <c r="E15" s="7">
        <v>26.4</v>
      </c>
      <c r="F15" s="3" t="s">
        <v>21</v>
      </c>
      <c r="G15">
        <v>22</v>
      </c>
      <c r="H15">
        <v>22.9</v>
      </c>
      <c r="I15" s="3" t="s">
        <v>21</v>
      </c>
    </row>
    <row r="16" spans="1:11" x14ac:dyDescent="0.25">
      <c r="B16" s="7"/>
      <c r="C16" s="7"/>
      <c r="D16" s="7"/>
      <c r="E16" s="7"/>
      <c r="F16" s="3"/>
      <c r="I16" s="3"/>
    </row>
    <row r="17" spans="1:9" x14ac:dyDescent="0.25">
      <c r="A17" t="s">
        <v>54</v>
      </c>
      <c r="B17" s="7" t="s">
        <v>18</v>
      </c>
      <c r="C17" s="7"/>
      <c r="D17" s="7"/>
      <c r="E17" s="7"/>
      <c r="F17" s="3"/>
      <c r="I17" s="3"/>
    </row>
    <row r="18" spans="1:9" x14ac:dyDescent="0.25">
      <c r="B18" s="9" t="s">
        <v>7</v>
      </c>
      <c r="C18" s="9" t="s">
        <v>8</v>
      </c>
      <c r="D18" s="9" t="s">
        <v>9</v>
      </c>
      <c r="E18" s="9" t="s">
        <v>10</v>
      </c>
      <c r="F18" s="3" t="s">
        <v>11</v>
      </c>
      <c r="G18" s="3" t="s">
        <v>12</v>
      </c>
      <c r="H18" s="3" t="s">
        <v>13</v>
      </c>
      <c r="I18" s="3" t="s">
        <v>14</v>
      </c>
    </row>
    <row r="19" spans="1:9" x14ac:dyDescent="0.25">
      <c r="A19" t="s">
        <v>2</v>
      </c>
      <c r="B19" s="7">
        <v>95.4</v>
      </c>
      <c r="C19" s="10">
        <v>95.313421445172935</v>
      </c>
      <c r="D19" s="7">
        <v>95.1</v>
      </c>
      <c r="E19" s="7">
        <v>94.9</v>
      </c>
      <c r="F19" s="3" t="s">
        <v>21</v>
      </c>
      <c r="G19" s="7">
        <v>96.2</v>
      </c>
      <c r="H19" s="7">
        <v>97.3</v>
      </c>
      <c r="I19" s="3" t="s">
        <v>21</v>
      </c>
    </row>
    <row r="20" spans="1:9" x14ac:dyDescent="0.25">
      <c r="A20" t="s">
        <v>1</v>
      </c>
      <c r="B20" s="7">
        <v>83.7</v>
      </c>
      <c r="C20" s="10">
        <v>82.60866548721684</v>
      </c>
      <c r="D20" s="7">
        <v>87</v>
      </c>
      <c r="E20" s="7">
        <v>87.7</v>
      </c>
      <c r="F20" s="3" t="s">
        <v>21</v>
      </c>
      <c r="G20" s="7">
        <v>88.4</v>
      </c>
      <c r="H20" s="7">
        <v>88</v>
      </c>
      <c r="I20" s="3" t="s">
        <v>21</v>
      </c>
    </row>
    <row r="21" spans="1:9" x14ac:dyDescent="0.25">
      <c r="A21" t="s">
        <v>3</v>
      </c>
      <c r="B21" s="7">
        <v>67.400000000000006</v>
      </c>
      <c r="C21" s="10">
        <v>68.437922780726396</v>
      </c>
      <c r="D21" s="7">
        <v>69.8</v>
      </c>
      <c r="E21" s="7">
        <v>72.5</v>
      </c>
      <c r="F21" s="3" t="s">
        <v>21</v>
      </c>
      <c r="G21" s="7">
        <v>74.3</v>
      </c>
      <c r="H21" s="7">
        <v>73.900000000000006</v>
      </c>
      <c r="I21" s="3" t="s">
        <v>21</v>
      </c>
    </row>
    <row r="22" spans="1:9" x14ac:dyDescent="0.25">
      <c r="A22" t="s">
        <v>4</v>
      </c>
      <c r="B22" s="7">
        <v>22.3</v>
      </c>
      <c r="C22" s="10">
        <v>25.152808131265829</v>
      </c>
      <c r="D22" s="7">
        <v>24.2</v>
      </c>
      <c r="E22" s="7">
        <v>25.8</v>
      </c>
      <c r="F22" s="3" t="s">
        <v>21</v>
      </c>
      <c r="G22" s="7">
        <v>23.8</v>
      </c>
      <c r="H22" s="7">
        <v>23.9</v>
      </c>
      <c r="I22" s="3" t="s">
        <v>21</v>
      </c>
    </row>
    <row r="23" spans="1:9" x14ac:dyDescent="0.25">
      <c r="B23" s="7"/>
      <c r="C23" s="7"/>
      <c r="D23" s="7"/>
      <c r="E23" s="7"/>
      <c r="F23" s="3"/>
      <c r="H23" s="7"/>
      <c r="I23" s="3"/>
    </row>
    <row r="24" spans="1:9" x14ac:dyDescent="0.25">
      <c r="A24" t="s">
        <v>54</v>
      </c>
      <c r="B24" s="7" t="s">
        <v>19</v>
      </c>
      <c r="C24" s="7"/>
      <c r="D24" s="7"/>
      <c r="E24" s="7"/>
      <c r="F24" s="3"/>
      <c r="I24" s="3"/>
    </row>
    <row r="25" spans="1:9" x14ac:dyDescent="0.25">
      <c r="B25" s="9" t="s">
        <v>7</v>
      </c>
      <c r="C25" s="9" t="s">
        <v>8</v>
      </c>
      <c r="D25" s="9" t="s">
        <v>9</v>
      </c>
      <c r="E25" s="9" t="s">
        <v>10</v>
      </c>
      <c r="F25" s="3" t="s">
        <v>11</v>
      </c>
      <c r="G25" s="3" t="s">
        <v>12</v>
      </c>
      <c r="H25" s="3" t="s">
        <v>13</v>
      </c>
      <c r="I25" s="3" t="s">
        <v>14</v>
      </c>
    </row>
    <row r="26" spans="1:9" x14ac:dyDescent="0.25">
      <c r="A26" t="s">
        <v>2</v>
      </c>
      <c r="B26" s="7">
        <v>94.2</v>
      </c>
      <c r="C26" s="10">
        <v>94.113627651950736</v>
      </c>
      <c r="D26" s="7">
        <v>94.8</v>
      </c>
      <c r="E26" s="7">
        <v>96.2</v>
      </c>
      <c r="F26" s="3" t="s">
        <v>21</v>
      </c>
      <c r="G26">
        <v>96.7</v>
      </c>
      <c r="H26">
        <v>96.8</v>
      </c>
      <c r="I26" s="3" t="s">
        <v>21</v>
      </c>
    </row>
    <row r="27" spans="1:9" x14ac:dyDescent="0.25">
      <c r="A27" t="s">
        <v>1</v>
      </c>
      <c r="B27" s="7">
        <v>88.7</v>
      </c>
      <c r="C27" s="10">
        <v>86.810659467026653</v>
      </c>
      <c r="D27" s="7">
        <v>90.7</v>
      </c>
      <c r="E27" s="7">
        <v>90.6</v>
      </c>
      <c r="F27" s="3" t="s">
        <v>21</v>
      </c>
      <c r="G27" s="7">
        <v>87.3</v>
      </c>
      <c r="H27">
        <v>90.7</v>
      </c>
      <c r="I27" s="3" t="s">
        <v>21</v>
      </c>
    </row>
    <row r="28" spans="1:9" x14ac:dyDescent="0.25">
      <c r="A28" t="s">
        <v>3</v>
      </c>
      <c r="B28" s="7">
        <v>63.4</v>
      </c>
      <c r="C28" s="2">
        <v>65.613385997366805</v>
      </c>
      <c r="D28" s="7">
        <v>69</v>
      </c>
      <c r="E28" s="7">
        <v>67.900000000000006</v>
      </c>
      <c r="F28" s="3" t="s">
        <v>21</v>
      </c>
      <c r="G28" s="7">
        <v>67.5</v>
      </c>
      <c r="H28">
        <v>74.8</v>
      </c>
      <c r="I28" s="3" t="s">
        <v>21</v>
      </c>
    </row>
    <row r="29" spans="1:9" x14ac:dyDescent="0.25">
      <c r="A29" t="s">
        <v>4</v>
      </c>
      <c r="B29" s="7">
        <v>32.1</v>
      </c>
      <c r="C29" s="2">
        <v>31.205106411346101</v>
      </c>
      <c r="D29" s="7">
        <v>33.700000000000003</v>
      </c>
      <c r="E29" s="7">
        <v>30.6</v>
      </c>
      <c r="F29" s="3" t="s">
        <v>21</v>
      </c>
      <c r="G29" s="7">
        <v>30</v>
      </c>
      <c r="H29">
        <v>29</v>
      </c>
      <c r="I29" s="3" t="s">
        <v>21</v>
      </c>
    </row>
    <row r="30" spans="1:9" x14ac:dyDescent="0.25">
      <c r="B30" s="7"/>
      <c r="D30" s="7"/>
      <c r="E30" s="7"/>
      <c r="F30" s="3"/>
      <c r="I30" s="3"/>
    </row>
    <row r="31" spans="1:9" x14ac:dyDescent="0.25">
      <c r="A31" t="s">
        <v>54</v>
      </c>
      <c r="B31" s="7" t="s">
        <v>65</v>
      </c>
      <c r="D31" s="7"/>
      <c r="E31" s="7"/>
      <c r="F31" s="3"/>
      <c r="I31" s="3"/>
    </row>
    <row r="32" spans="1:9" x14ac:dyDescent="0.25">
      <c r="B32" s="9" t="s">
        <v>7</v>
      </c>
      <c r="C32" s="3" t="s">
        <v>8</v>
      </c>
      <c r="D32" s="9" t="s">
        <v>9</v>
      </c>
      <c r="E32" s="9" t="s">
        <v>10</v>
      </c>
      <c r="F32" s="3" t="s">
        <v>11</v>
      </c>
      <c r="G32" s="3" t="s">
        <v>12</v>
      </c>
      <c r="H32" s="3" t="s">
        <v>13</v>
      </c>
      <c r="I32" s="3" t="s">
        <v>14</v>
      </c>
    </row>
    <row r="33" spans="1:9" x14ac:dyDescent="0.25">
      <c r="A33" t="s">
        <v>2</v>
      </c>
      <c r="B33" s="7">
        <v>92.2</v>
      </c>
      <c r="C33" s="2">
        <v>92.302119181307731</v>
      </c>
      <c r="D33">
        <v>93.7</v>
      </c>
      <c r="E33" s="7">
        <v>93.7</v>
      </c>
      <c r="F33" s="3" t="s">
        <v>21</v>
      </c>
      <c r="G33">
        <v>95.5</v>
      </c>
      <c r="H33">
        <v>93.9</v>
      </c>
      <c r="I33" s="3" t="s">
        <v>21</v>
      </c>
    </row>
    <row r="34" spans="1:9" x14ac:dyDescent="0.25">
      <c r="A34" t="s">
        <v>1</v>
      </c>
      <c r="B34" s="7">
        <v>93.3</v>
      </c>
      <c r="C34" s="2">
        <v>93.777294773491121</v>
      </c>
      <c r="D34">
        <v>93.6</v>
      </c>
      <c r="E34" s="7">
        <v>93.7</v>
      </c>
      <c r="F34" s="3" t="s">
        <v>21</v>
      </c>
      <c r="G34" s="7">
        <v>88.8</v>
      </c>
      <c r="H34">
        <v>94.1</v>
      </c>
      <c r="I34" s="3" t="s">
        <v>21</v>
      </c>
    </row>
    <row r="35" spans="1:9" x14ac:dyDescent="0.25">
      <c r="A35" t="s">
        <v>3</v>
      </c>
      <c r="B35" s="7">
        <v>67.8</v>
      </c>
      <c r="C35" s="2">
        <v>68.064360321197853</v>
      </c>
      <c r="D35">
        <v>71.099999999999994</v>
      </c>
      <c r="E35" s="7">
        <v>71.099999999999994</v>
      </c>
      <c r="F35" s="3" t="s">
        <v>21</v>
      </c>
      <c r="G35">
        <v>74.5</v>
      </c>
      <c r="H35">
        <v>72</v>
      </c>
      <c r="I35" s="3" t="s">
        <v>21</v>
      </c>
    </row>
    <row r="36" spans="1:9" x14ac:dyDescent="0.25">
      <c r="A36" t="s">
        <v>4</v>
      </c>
      <c r="B36" s="7">
        <v>20.7</v>
      </c>
      <c r="C36" s="2">
        <v>24.691581637787035</v>
      </c>
      <c r="D36">
        <v>26.8</v>
      </c>
      <c r="E36" s="7">
        <v>21.5</v>
      </c>
      <c r="F36" s="3" t="s">
        <v>21</v>
      </c>
      <c r="G36">
        <v>18.600000000000001</v>
      </c>
      <c r="H36">
        <v>21.8</v>
      </c>
      <c r="I36" s="3" t="s">
        <v>21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workbookViewId="0">
      <selection activeCell="E14" sqref="E14"/>
    </sheetView>
  </sheetViews>
  <sheetFormatPr baseColWidth="10" defaultRowHeight="15" x14ac:dyDescent="0.25"/>
  <cols>
    <col min="1" max="1" width="47.85546875" bestFit="1" customWidth="1"/>
    <col min="2" max="3" width="8.7109375" customWidth="1"/>
    <col min="4" max="4" width="7.7109375" customWidth="1"/>
    <col min="5" max="9" width="8.7109375" customWidth="1"/>
  </cols>
  <sheetData>
    <row r="1" spans="1:9" x14ac:dyDescent="0.25">
      <c r="A1" t="s">
        <v>0</v>
      </c>
      <c r="B1" t="s">
        <v>43</v>
      </c>
    </row>
    <row r="2" spans="1:9" x14ac:dyDescent="0.25">
      <c r="B2" t="s">
        <v>15</v>
      </c>
    </row>
    <row r="3" spans="1:9" x14ac:dyDescent="0.25">
      <c r="B3" s="3" t="s">
        <v>7</v>
      </c>
      <c r="C3" s="3" t="s">
        <v>8</v>
      </c>
      <c r="D3" s="3" t="s">
        <v>9</v>
      </c>
      <c r="E3" s="3" t="s">
        <v>10</v>
      </c>
      <c r="F3" s="3" t="s">
        <v>11</v>
      </c>
      <c r="G3" s="3" t="s">
        <v>12</v>
      </c>
      <c r="H3" s="3" t="s">
        <v>13</v>
      </c>
      <c r="I3" s="3" t="s">
        <v>14</v>
      </c>
    </row>
    <row r="4" spans="1:9" x14ac:dyDescent="0.25">
      <c r="A4" t="s">
        <v>58</v>
      </c>
      <c r="B4" s="2">
        <v>38.04399846668619</v>
      </c>
      <c r="C4">
        <v>37.4</v>
      </c>
      <c r="D4" s="2">
        <v>41.653639804852858</v>
      </c>
      <c r="E4">
        <v>43.5</v>
      </c>
      <c r="F4" s="3" t="s">
        <v>21</v>
      </c>
      <c r="G4">
        <v>46.9</v>
      </c>
      <c r="H4">
        <v>46.1</v>
      </c>
      <c r="I4" s="3" t="s">
        <v>21</v>
      </c>
    </row>
    <row r="5" spans="1:9" x14ac:dyDescent="0.25">
      <c r="A5" t="s">
        <v>59</v>
      </c>
      <c r="B5" s="2">
        <v>15.658214439314325</v>
      </c>
      <c r="C5">
        <v>17.100000000000001</v>
      </c>
      <c r="D5" s="2">
        <v>18.89172856320711</v>
      </c>
      <c r="E5">
        <v>17.899999999999999</v>
      </c>
      <c r="F5" s="3" t="s">
        <v>21</v>
      </c>
      <c r="G5">
        <v>16.8</v>
      </c>
      <c r="H5">
        <v>17.5</v>
      </c>
      <c r="I5" s="3" t="s">
        <v>21</v>
      </c>
    </row>
    <row r="6" spans="1:9" x14ac:dyDescent="0.25">
      <c r="A6" t="s">
        <v>60</v>
      </c>
      <c r="B6" s="2">
        <v>17.137687678178452</v>
      </c>
      <c r="C6">
        <v>16.400000000000002</v>
      </c>
      <c r="D6" s="2">
        <v>14.346879065810555</v>
      </c>
      <c r="E6">
        <v>13.9</v>
      </c>
      <c r="F6" s="3" t="s">
        <v>21</v>
      </c>
      <c r="G6">
        <v>12.6</v>
      </c>
      <c r="H6">
        <v>13.2</v>
      </c>
      <c r="I6" s="3" t="s">
        <v>21</v>
      </c>
    </row>
    <row r="7" spans="1:9" x14ac:dyDescent="0.25">
      <c r="A7" t="s">
        <v>57</v>
      </c>
      <c r="B7" s="2">
        <v>12.5</v>
      </c>
      <c r="C7">
        <v>11.799999999999999</v>
      </c>
      <c r="D7" s="2">
        <v>10.259909823096773</v>
      </c>
      <c r="E7">
        <v>10.3</v>
      </c>
      <c r="F7" s="3" t="s">
        <v>21</v>
      </c>
      <c r="G7">
        <v>10.9</v>
      </c>
      <c r="H7">
        <v>10.3</v>
      </c>
      <c r="I7" s="3" t="s">
        <v>21</v>
      </c>
    </row>
    <row r="8" spans="1:9" x14ac:dyDescent="0.25">
      <c r="A8" t="s">
        <v>56</v>
      </c>
      <c r="B8" s="2">
        <v>5.8</v>
      </c>
      <c r="C8">
        <v>6</v>
      </c>
      <c r="D8" s="2">
        <v>4</v>
      </c>
      <c r="E8">
        <v>4.5999999999999996</v>
      </c>
      <c r="F8" s="3" t="s">
        <v>21</v>
      </c>
      <c r="G8">
        <v>3.2</v>
      </c>
      <c r="H8">
        <v>3.6</v>
      </c>
      <c r="I8" s="3" t="s">
        <v>21</v>
      </c>
    </row>
    <row r="9" spans="1:9" x14ac:dyDescent="0.25">
      <c r="A9" t="s">
        <v>61</v>
      </c>
      <c r="B9" s="2">
        <v>3.1039469238609394</v>
      </c>
      <c r="C9">
        <v>4</v>
      </c>
      <c r="D9" s="2">
        <v>3.8148000161810343</v>
      </c>
      <c r="E9">
        <v>3.5</v>
      </c>
      <c r="F9" s="3" t="s">
        <v>21</v>
      </c>
      <c r="G9">
        <v>4.7</v>
      </c>
      <c r="H9">
        <v>4.3</v>
      </c>
      <c r="I9" s="3" t="s">
        <v>21</v>
      </c>
    </row>
    <row r="10" spans="1:9" x14ac:dyDescent="0.25">
      <c r="A10" t="s">
        <v>66</v>
      </c>
      <c r="B10" s="2">
        <v>3.199389439737609</v>
      </c>
      <c r="C10">
        <v>3.3000000000000003</v>
      </c>
      <c r="D10" s="2">
        <v>2.6673751747584764</v>
      </c>
      <c r="E10">
        <v>2.6</v>
      </c>
      <c r="F10" s="3" t="s">
        <v>21</v>
      </c>
      <c r="G10">
        <v>2.2000000000000002</v>
      </c>
      <c r="H10">
        <v>1.9</v>
      </c>
      <c r="I10" s="3" t="s">
        <v>21</v>
      </c>
    </row>
    <row r="11" spans="1:9" x14ac:dyDescent="0.25">
      <c r="A11" t="s">
        <v>20</v>
      </c>
      <c r="B11" s="2">
        <v>4.5272302928721944</v>
      </c>
      <c r="C11">
        <v>4</v>
      </c>
      <c r="D11" s="2">
        <v>4.3270652717652656</v>
      </c>
      <c r="E11">
        <v>3.7</v>
      </c>
      <c r="F11" s="3" t="s">
        <v>21</v>
      </c>
      <c r="G11">
        <v>2.7</v>
      </c>
      <c r="H11">
        <v>3.1</v>
      </c>
      <c r="I11" s="3" t="s">
        <v>21</v>
      </c>
    </row>
    <row r="12" spans="1:9" x14ac:dyDescent="0.25">
      <c r="B12" s="5"/>
      <c r="C12" s="5"/>
      <c r="D12" s="5"/>
      <c r="E12" s="5"/>
      <c r="F12" s="6"/>
      <c r="G12" s="5"/>
      <c r="H12" s="5"/>
      <c r="I12" s="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workbookViewId="0">
      <selection activeCell="A16" sqref="A16"/>
    </sheetView>
  </sheetViews>
  <sheetFormatPr baseColWidth="10" defaultRowHeight="15" x14ac:dyDescent="0.25"/>
  <cols>
    <col min="1" max="1" width="59.140625" customWidth="1"/>
    <col min="2" max="9" width="8.7109375" customWidth="1"/>
  </cols>
  <sheetData>
    <row r="1" spans="1:9" x14ac:dyDescent="0.25">
      <c r="A1" t="s">
        <v>0</v>
      </c>
      <c r="B1" t="s">
        <v>47</v>
      </c>
    </row>
    <row r="3" spans="1:9" x14ac:dyDescent="0.25">
      <c r="A3" s="1" t="s">
        <v>15</v>
      </c>
    </row>
    <row r="4" spans="1:9" x14ac:dyDescent="0.25">
      <c r="A4" s="1"/>
      <c r="B4" s="4" t="s">
        <v>7</v>
      </c>
      <c r="C4" s="4" t="s">
        <v>8</v>
      </c>
      <c r="D4" s="4" t="s">
        <v>9</v>
      </c>
      <c r="E4" s="4" t="s">
        <v>10</v>
      </c>
      <c r="F4" s="4" t="s">
        <v>11</v>
      </c>
      <c r="G4" s="4" t="s">
        <v>12</v>
      </c>
      <c r="H4" s="4" t="s">
        <v>13</v>
      </c>
      <c r="I4" s="3" t="s">
        <v>14</v>
      </c>
    </row>
    <row r="5" spans="1:9" x14ac:dyDescent="0.25">
      <c r="A5" t="s">
        <v>30</v>
      </c>
      <c r="B5">
        <v>71.400000000000006</v>
      </c>
      <c r="C5" s="7">
        <v>73.2</v>
      </c>
      <c r="D5" s="7">
        <v>77.7</v>
      </c>
      <c r="E5" s="7">
        <v>78.3</v>
      </c>
      <c r="F5" s="9" t="s">
        <v>21</v>
      </c>
      <c r="G5" s="7">
        <v>79.900000000000006</v>
      </c>
      <c r="H5">
        <v>79.099999999999994</v>
      </c>
      <c r="I5" s="3" t="s">
        <v>21</v>
      </c>
    </row>
    <row r="6" spans="1:9" x14ac:dyDescent="0.25">
      <c r="A6" t="s">
        <v>31</v>
      </c>
      <c r="B6">
        <v>59.5</v>
      </c>
      <c r="C6" s="7">
        <v>60.6</v>
      </c>
      <c r="D6" s="7">
        <v>66.400000000000006</v>
      </c>
      <c r="E6" s="7">
        <v>66.900000000000006</v>
      </c>
      <c r="F6" s="9" t="s">
        <v>21</v>
      </c>
      <c r="G6" s="7">
        <v>69.599999999999994</v>
      </c>
      <c r="H6">
        <v>70</v>
      </c>
      <c r="I6" s="3" t="s">
        <v>21</v>
      </c>
    </row>
    <row r="7" spans="1:9" x14ac:dyDescent="0.25">
      <c r="A7" t="s">
        <v>32</v>
      </c>
      <c r="B7">
        <v>83.3</v>
      </c>
      <c r="C7" s="7">
        <v>82.8</v>
      </c>
      <c r="D7" s="7">
        <v>85.2</v>
      </c>
      <c r="E7" s="7">
        <v>85.1</v>
      </c>
      <c r="F7" s="9" t="s">
        <v>21</v>
      </c>
      <c r="G7" s="7">
        <v>86.3</v>
      </c>
      <c r="H7">
        <v>87.6</v>
      </c>
      <c r="I7" s="3" t="s">
        <v>21</v>
      </c>
    </row>
    <row r="15" spans="1:9" x14ac:dyDescent="0.25">
      <c r="D15" t="s">
        <v>15</v>
      </c>
    </row>
    <row r="16" spans="1:9" x14ac:dyDescent="0.25">
      <c r="D16" t="s">
        <v>15</v>
      </c>
    </row>
    <row r="17" spans="4:4" x14ac:dyDescent="0.25">
      <c r="D17" t="s">
        <v>15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workbookViewId="0">
      <selection activeCell="D33" sqref="D33"/>
    </sheetView>
  </sheetViews>
  <sheetFormatPr baseColWidth="10" defaultRowHeight="15" x14ac:dyDescent="0.25"/>
  <cols>
    <col min="1" max="1" width="34.140625" customWidth="1"/>
    <col min="2" max="8" width="8.7109375" customWidth="1"/>
    <col min="9" max="9" width="22" customWidth="1"/>
  </cols>
  <sheetData>
    <row r="1" spans="1:9" x14ac:dyDescent="0.25">
      <c r="A1" t="s">
        <v>0</v>
      </c>
      <c r="B1" s="11" t="s">
        <v>37</v>
      </c>
      <c r="C1" s="11"/>
      <c r="D1" s="11"/>
      <c r="E1" s="11"/>
      <c r="F1" s="11"/>
      <c r="G1" s="11"/>
      <c r="H1" s="11"/>
      <c r="I1" s="11"/>
    </row>
    <row r="3" spans="1:9" x14ac:dyDescent="0.25">
      <c r="B3" s="4" t="s">
        <v>7</v>
      </c>
      <c r="C3" s="4" t="s">
        <v>8</v>
      </c>
      <c r="D3" s="4" t="s">
        <v>9</v>
      </c>
      <c r="E3" s="4" t="s">
        <v>10</v>
      </c>
      <c r="F3" s="4" t="s">
        <v>11</v>
      </c>
      <c r="G3" s="4" t="s">
        <v>12</v>
      </c>
      <c r="H3" s="4" t="s">
        <v>13</v>
      </c>
      <c r="I3" s="3" t="s">
        <v>14</v>
      </c>
    </row>
    <row r="4" spans="1:9" x14ac:dyDescent="0.25">
      <c r="A4" t="s">
        <v>33</v>
      </c>
      <c r="B4">
        <v>58.6</v>
      </c>
      <c r="C4">
        <v>56.499999999999993</v>
      </c>
      <c r="D4">
        <v>54.6</v>
      </c>
      <c r="E4">
        <v>54.2</v>
      </c>
      <c r="F4" s="3" t="s">
        <v>21</v>
      </c>
      <c r="G4">
        <v>52.9</v>
      </c>
      <c r="H4">
        <v>56.8</v>
      </c>
      <c r="I4" s="3" t="s">
        <v>21</v>
      </c>
    </row>
    <row r="5" spans="1:9" x14ac:dyDescent="0.25">
      <c r="A5" t="s">
        <v>34</v>
      </c>
      <c r="B5">
        <v>36.5</v>
      </c>
      <c r="C5">
        <v>38</v>
      </c>
      <c r="D5">
        <v>37.4</v>
      </c>
      <c r="E5">
        <v>34.200000000000003</v>
      </c>
      <c r="F5" s="3" t="s">
        <v>21</v>
      </c>
      <c r="G5">
        <v>31.6</v>
      </c>
      <c r="H5">
        <v>33.700000000000003</v>
      </c>
      <c r="I5" s="3" t="s">
        <v>21</v>
      </c>
    </row>
    <row r="6" spans="1:9" x14ac:dyDescent="0.25">
      <c r="A6" t="s">
        <v>28</v>
      </c>
      <c r="B6">
        <v>24.2</v>
      </c>
      <c r="C6">
        <v>27.1</v>
      </c>
      <c r="D6">
        <v>29.8</v>
      </c>
      <c r="E6">
        <v>29.7</v>
      </c>
      <c r="F6" s="3" t="s">
        <v>21</v>
      </c>
      <c r="G6">
        <v>34.6</v>
      </c>
      <c r="H6">
        <v>27.1</v>
      </c>
      <c r="I6" s="3" t="s">
        <v>21</v>
      </c>
    </row>
    <row r="7" spans="1:9" x14ac:dyDescent="0.25">
      <c r="A7" t="s">
        <v>67</v>
      </c>
      <c r="B7" s="7">
        <v>11.9</v>
      </c>
      <c r="C7">
        <v>12.9</v>
      </c>
      <c r="D7">
        <v>16.3</v>
      </c>
      <c r="E7">
        <v>15.3</v>
      </c>
      <c r="F7" s="3" t="s">
        <v>21</v>
      </c>
      <c r="G7">
        <v>17.100000000000001</v>
      </c>
      <c r="H7">
        <v>16</v>
      </c>
      <c r="I7" s="3" t="s">
        <v>21</v>
      </c>
    </row>
    <row r="8" spans="1:9" x14ac:dyDescent="0.25">
      <c r="A8" t="s">
        <v>35</v>
      </c>
      <c r="B8" s="7">
        <v>14.5</v>
      </c>
      <c r="C8">
        <v>11.4</v>
      </c>
      <c r="D8">
        <v>11.5</v>
      </c>
      <c r="E8">
        <v>12.9</v>
      </c>
      <c r="F8" s="3" t="s">
        <v>21</v>
      </c>
      <c r="G8">
        <v>10.7</v>
      </c>
      <c r="H8">
        <v>11.3</v>
      </c>
      <c r="I8" s="3" t="s">
        <v>21</v>
      </c>
    </row>
    <row r="9" spans="1:9" x14ac:dyDescent="0.25">
      <c r="A9" t="s">
        <v>36</v>
      </c>
      <c r="B9">
        <v>5.2</v>
      </c>
      <c r="C9">
        <v>7.7</v>
      </c>
      <c r="D9">
        <v>7.8</v>
      </c>
      <c r="E9">
        <v>8.4</v>
      </c>
      <c r="F9" s="3" t="s">
        <v>21</v>
      </c>
      <c r="G9">
        <v>7.9</v>
      </c>
      <c r="H9">
        <v>8.9</v>
      </c>
      <c r="I9" s="3" t="s">
        <v>21</v>
      </c>
    </row>
    <row r="10" spans="1:9" x14ac:dyDescent="0.25">
      <c r="A10" t="s">
        <v>63</v>
      </c>
      <c r="B10">
        <v>1.8</v>
      </c>
      <c r="C10">
        <v>2.9000000000000004</v>
      </c>
      <c r="D10">
        <v>2.7</v>
      </c>
      <c r="E10">
        <v>2.2999999999999998</v>
      </c>
      <c r="F10" s="3" t="s">
        <v>21</v>
      </c>
      <c r="G10">
        <v>2.9</v>
      </c>
      <c r="H10">
        <v>2.6</v>
      </c>
      <c r="I10" s="3" t="s">
        <v>21</v>
      </c>
    </row>
    <row r="12" spans="1:9" x14ac:dyDescent="0.25">
      <c r="A12" t="s">
        <v>62</v>
      </c>
    </row>
  </sheetData>
  <mergeCells count="1">
    <mergeCell ref="B1:I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workbookViewId="0">
      <selection activeCell="E15" sqref="E15"/>
    </sheetView>
  </sheetViews>
  <sheetFormatPr baseColWidth="10" defaultRowHeight="15" x14ac:dyDescent="0.25"/>
  <cols>
    <col min="1" max="1" width="49.42578125" customWidth="1"/>
    <col min="2" max="9" width="8.7109375" customWidth="1"/>
  </cols>
  <sheetData>
    <row r="1" spans="1:9" x14ac:dyDescent="0.25">
      <c r="A1" t="s">
        <v>0</v>
      </c>
      <c r="B1" t="s">
        <v>64</v>
      </c>
    </row>
    <row r="3" spans="1:9" x14ac:dyDescent="0.25">
      <c r="B3" s="4" t="s">
        <v>7</v>
      </c>
      <c r="C3" s="4" t="s">
        <v>8</v>
      </c>
      <c r="D3" s="4" t="s">
        <v>9</v>
      </c>
      <c r="E3" s="4" t="s">
        <v>10</v>
      </c>
      <c r="F3" s="4" t="s">
        <v>11</v>
      </c>
      <c r="G3" s="4" t="s">
        <v>12</v>
      </c>
      <c r="H3" s="4" t="s">
        <v>13</v>
      </c>
      <c r="I3" s="3" t="s">
        <v>14</v>
      </c>
    </row>
    <row r="4" spans="1:9" x14ac:dyDescent="0.25">
      <c r="A4" t="s">
        <v>45</v>
      </c>
      <c r="B4">
        <v>73.7</v>
      </c>
      <c r="C4">
        <v>78.5</v>
      </c>
      <c r="D4">
        <v>79.5</v>
      </c>
      <c r="E4">
        <v>75.5</v>
      </c>
      <c r="F4" s="3" t="s">
        <v>21</v>
      </c>
      <c r="G4">
        <v>78.900000000000006</v>
      </c>
      <c r="H4">
        <v>79.400000000000006</v>
      </c>
      <c r="I4" s="3" t="s">
        <v>21</v>
      </c>
    </row>
    <row r="5" spans="1:9" x14ac:dyDescent="0.25">
      <c r="A5" t="s">
        <v>38</v>
      </c>
      <c r="B5">
        <v>33.700000000000003</v>
      </c>
      <c r="C5">
        <v>36</v>
      </c>
      <c r="D5">
        <v>34.799999999999997</v>
      </c>
      <c r="E5">
        <v>38.1</v>
      </c>
      <c r="F5" s="3" t="s">
        <v>21</v>
      </c>
      <c r="G5">
        <v>34.200000000000003</v>
      </c>
      <c r="H5">
        <v>32.9</v>
      </c>
      <c r="I5" s="3" t="s">
        <v>21</v>
      </c>
    </row>
    <row r="6" spans="1:9" x14ac:dyDescent="0.25">
      <c r="A6" t="s">
        <v>39</v>
      </c>
      <c r="B6">
        <v>30.6</v>
      </c>
      <c r="C6">
        <v>31.2</v>
      </c>
      <c r="D6">
        <v>30.7</v>
      </c>
      <c r="E6">
        <v>31.5</v>
      </c>
      <c r="F6" s="3" t="s">
        <v>21</v>
      </c>
      <c r="G6">
        <v>33.4</v>
      </c>
      <c r="H6">
        <v>33.5</v>
      </c>
      <c r="I6" s="3" t="s">
        <v>21</v>
      </c>
    </row>
    <row r="7" spans="1:9" x14ac:dyDescent="0.25">
      <c r="A7" t="s">
        <v>40</v>
      </c>
      <c r="B7" s="7">
        <v>21.5</v>
      </c>
      <c r="C7" s="7">
        <v>24.3</v>
      </c>
      <c r="D7" s="7">
        <v>22.3</v>
      </c>
      <c r="E7" s="7">
        <v>21.5</v>
      </c>
      <c r="F7" s="3" t="s">
        <v>21</v>
      </c>
      <c r="G7">
        <v>23.6</v>
      </c>
      <c r="H7">
        <v>24.5</v>
      </c>
      <c r="I7" s="3" t="s">
        <v>21</v>
      </c>
    </row>
    <row r="8" spans="1:9" x14ac:dyDescent="0.25">
      <c r="A8" t="s">
        <v>41</v>
      </c>
      <c r="B8" s="7">
        <v>22.6</v>
      </c>
      <c r="C8" s="7">
        <v>22.6</v>
      </c>
      <c r="D8" s="7">
        <v>21.2</v>
      </c>
      <c r="E8" s="7">
        <v>23.9</v>
      </c>
      <c r="F8" s="3" t="s">
        <v>21</v>
      </c>
      <c r="G8">
        <v>24.3</v>
      </c>
      <c r="H8">
        <v>23.7</v>
      </c>
      <c r="I8" s="3" t="s">
        <v>21</v>
      </c>
    </row>
    <row r="9" spans="1:9" x14ac:dyDescent="0.25">
      <c r="A9" t="s">
        <v>42</v>
      </c>
      <c r="B9">
        <v>5.9</v>
      </c>
      <c r="C9">
        <v>5.8999999999999995</v>
      </c>
      <c r="D9">
        <v>5.2</v>
      </c>
      <c r="E9">
        <v>5.6</v>
      </c>
      <c r="F9" s="3" t="s">
        <v>21</v>
      </c>
      <c r="G9">
        <v>5.2</v>
      </c>
      <c r="H9">
        <v>5.2</v>
      </c>
      <c r="I9" s="3" t="s">
        <v>21</v>
      </c>
    </row>
    <row r="10" spans="1:9" x14ac:dyDescent="0.25">
      <c r="A10" t="s">
        <v>44</v>
      </c>
      <c r="B10" s="3" t="s">
        <v>21</v>
      </c>
      <c r="C10" s="3" t="s">
        <v>21</v>
      </c>
      <c r="D10" s="3" t="s">
        <v>21</v>
      </c>
      <c r="E10" s="3" t="s">
        <v>21</v>
      </c>
      <c r="F10" s="3" t="s">
        <v>21</v>
      </c>
      <c r="G10">
        <v>6.6</v>
      </c>
      <c r="H10">
        <v>6.4</v>
      </c>
      <c r="I10" s="3" t="s">
        <v>21</v>
      </c>
    </row>
    <row r="12" spans="1:9" x14ac:dyDescent="0.25">
      <c r="A12" t="s">
        <v>62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workbookViewId="0">
      <selection activeCell="A18" sqref="A18"/>
    </sheetView>
  </sheetViews>
  <sheetFormatPr baseColWidth="10" defaultRowHeight="15" x14ac:dyDescent="0.25"/>
  <cols>
    <col min="1" max="1" width="54.85546875" customWidth="1"/>
    <col min="2" max="9" width="8.7109375" customWidth="1"/>
  </cols>
  <sheetData>
    <row r="1" spans="1:9" x14ac:dyDescent="0.25">
      <c r="A1" t="s">
        <v>0</v>
      </c>
      <c r="B1" t="s">
        <v>46</v>
      </c>
    </row>
    <row r="4" spans="1:9" x14ac:dyDescent="0.25">
      <c r="A4" s="1"/>
      <c r="B4" s="4" t="s">
        <v>7</v>
      </c>
      <c r="C4" s="4" t="s">
        <v>8</v>
      </c>
      <c r="D4" s="4" t="s">
        <v>9</v>
      </c>
      <c r="E4" s="4" t="s">
        <v>10</v>
      </c>
      <c r="F4" s="4" t="s">
        <v>11</v>
      </c>
      <c r="G4" s="4" t="s">
        <v>12</v>
      </c>
      <c r="H4" s="4" t="s">
        <v>13</v>
      </c>
      <c r="I4" s="4" t="s">
        <v>14</v>
      </c>
    </row>
    <row r="5" spans="1:9" x14ac:dyDescent="0.25">
      <c r="A5" t="s">
        <v>22</v>
      </c>
      <c r="B5">
        <v>37.5</v>
      </c>
      <c r="C5">
        <v>35</v>
      </c>
      <c r="D5">
        <v>31</v>
      </c>
      <c r="E5">
        <v>30.6</v>
      </c>
      <c r="F5" s="7">
        <v>29.4</v>
      </c>
      <c r="G5">
        <v>25.9</v>
      </c>
      <c r="H5" s="10">
        <v>26.8</v>
      </c>
      <c r="I5">
        <v>23.6</v>
      </c>
    </row>
    <row r="6" spans="1:9" x14ac:dyDescent="0.25">
      <c r="A6" t="s">
        <v>23</v>
      </c>
      <c r="B6">
        <v>48.8</v>
      </c>
      <c r="C6">
        <v>51.6</v>
      </c>
      <c r="D6">
        <v>55.1</v>
      </c>
      <c r="E6">
        <v>56.6</v>
      </c>
      <c r="F6" s="7">
        <v>44.4</v>
      </c>
      <c r="G6" s="7">
        <v>28.5</v>
      </c>
      <c r="H6" s="10">
        <v>22.9</v>
      </c>
      <c r="I6">
        <v>17.2</v>
      </c>
    </row>
    <row r="7" spans="1:9" x14ac:dyDescent="0.25">
      <c r="A7" t="s">
        <v>24</v>
      </c>
      <c r="B7">
        <v>11.9</v>
      </c>
      <c r="C7">
        <v>11.2</v>
      </c>
      <c r="D7">
        <v>12.2</v>
      </c>
      <c r="E7">
        <v>11.6</v>
      </c>
      <c r="F7" s="7">
        <v>12.3</v>
      </c>
      <c r="G7" s="7">
        <v>5.9</v>
      </c>
      <c r="H7" s="10">
        <v>3.3</v>
      </c>
      <c r="I7">
        <v>1.9</v>
      </c>
    </row>
    <row r="8" spans="1:9" x14ac:dyDescent="0.25">
      <c r="A8" t="s">
        <v>25</v>
      </c>
      <c r="B8">
        <v>0</v>
      </c>
      <c r="C8">
        <v>0</v>
      </c>
      <c r="D8">
        <v>0</v>
      </c>
      <c r="E8">
        <v>0</v>
      </c>
      <c r="F8" s="7">
        <v>10.8</v>
      </c>
      <c r="G8" s="7">
        <v>32.799999999999997</v>
      </c>
      <c r="H8" s="10">
        <v>38.9</v>
      </c>
      <c r="I8">
        <v>36.9</v>
      </c>
    </row>
    <row r="9" spans="1:9" x14ac:dyDescent="0.25">
      <c r="A9" t="s">
        <v>26</v>
      </c>
      <c r="B9">
        <v>1.8</v>
      </c>
      <c r="C9">
        <v>2.1</v>
      </c>
      <c r="D9">
        <v>1.7</v>
      </c>
      <c r="E9">
        <v>1.2</v>
      </c>
      <c r="F9" s="7">
        <v>1.6</v>
      </c>
      <c r="G9" s="7">
        <v>1</v>
      </c>
      <c r="H9" s="7">
        <v>1</v>
      </c>
      <c r="I9">
        <v>0.9</v>
      </c>
    </row>
    <row r="10" spans="1:9" x14ac:dyDescent="0.25">
      <c r="A10" t="s">
        <v>27</v>
      </c>
      <c r="B10">
        <v>0</v>
      </c>
      <c r="C10">
        <v>0</v>
      </c>
      <c r="D10">
        <v>0</v>
      </c>
      <c r="E10">
        <v>0</v>
      </c>
      <c r="F10" s="7">
        <v>1.5</v>
      </c>
      <c r="G10" s="7">
        <v>5.9</v>
      </c>
      <c r="H10" s="10">
        <v>7.1</v>
      </c>
      <c r="I10">
        <v>19.5</v>
      </c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B5"/>
  <sheetViews>
    <sheetView tabSelected="1" workbookViewId="0">
      <selection activeCell="B21" sqref="B21"/>
    </sheetView>
  </sheetViews>
  <sheetFormatPr baseColWidth="10" defaultRowHeight="15" x14ac:dyDescent="0.25"/>
  <cols>
    <col min="1" max="1" width="19.5703125" customWidth="1"/>
    <col min="2" max="2" width="73.5703125" customWidth="1"/>
  </cols>
  <sheetData>
    <row r="4" spans="1:2" ht="158.25" customHeight="1" x14ac:dyDescent="0.25">
      <c r="A4" s="8" t="s">
        <v>55</v>
      </c>
      <c r="B4" s="8" t="s">
        <v>68</v>
      </c>
    </row>
    <row r="5" spans="1:2" x14ac:dyDescent="0.25">
      <c r="A5" s="8" t="s">
        <v>69</v>
      </c>
      <c r="B5" s="8" t="s">
        <v>62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9</vt:i4>
      </vt:variant>
    </vt:vector>
  </HeadingPairs>
  <TitlesOfParts>
    <vt:vector size="9" baseType="lpstr">
      <vt:lpstr>Indice tablas</vt:lpstr>
      <vt:lpstr>Tabla D1</vt:lpstr>
      <vt:lpstr>Tabla D2</vt:lpstr>
      <vt:lpstr>Tabla D3</vt:lpstr>
      <vt:lpstr>Tabla D4</vt:lpstr>
      <vt:lpstr>Tabla D5</vt:lpstr>
      <vt:lpstr>Tabla D6</vt:lpstr>
      <vt:lpstr>Tabla D7</vt:lpstr>
      <vt:lpstr>Consideraciones de los datos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bgmarinoso</dc:creator>
  <cp:lastModifiedBy>Suárez Lamas, David</cp:lastModifiedBy>
  <dcterms:created xsi:type="dcterms:W3CDTF">2015-05-14T12:41:30Z</dcterms:created>
  <dcterms:modified xsi:type="dcterms:W3CDTF">2015-06-11T12:25:08Z</dcterms:modified>
</cp:coreProperties>
</file>