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uarez\Desktop\Montando zip\Oleada_14_segundo_semestre_2021\Servicios_audiovisuales\"/>
    </mc:Choice>
  </mc:AlternateContent>
  <xr:revisionPtr revIDLastSave="0" documentId="13_ncr:1_{DA247E7A-ECF7-49FB-AEFE-ADB265CFCDBB}" xr6:coauthVersionLast="46" xr6:coauthVersionMax="46" xr10:uidLastSave="{00000000-0000-0000-0000-000000000000}"/>
  <bookViews>
    <workbookView xWindow="-120" yWindow="-120" windowWidth="29040" windowHeight="15840" tabRatio="926" xr2:uid="{00000000-000D-0000-FFFF-FFFF00000000}"/>
  </bookViews>
  <sheets>
    <sheet name="Índice" sheetId="52" r:id="rId1"/>
    <sheet name="1. Motivos para ver televisión" sheetId="62" r:id="rId2"/>
    <sheet name="2. Consumos audio por servicio" sheetId="53" r:id="rId3"/>
    <sheet name="3. Con. audiov. pant. y edad" sheetId="54" r:id="rId4"/>
    <sheet name="4. Consumo audiov. online" sheetId="55" r:id="rId5"/>
    <sheet name="5. Tipo de contenido audiovisu" sheetId="56" r:id="rId6"/>
    <sheet name="6. TV a la carta" sheetId="59" r:id="rId7"/>
    <sheet name="7. Plataformas TV a la carta" sheetId="60" r:id="rId8"/>
    <sheet name="8. Serv. audiov online de pago" sheetId="57" r:id="rId9"/>
    <sheet name="9. Visión contenidos" sheetId="6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57" l="1"/>
  <c r="F5" i="57"/>
  <c r="E5" i="57"/>
  <c r="D5" i="57"/>
  <c r="C5" i="57"/>
  <c r="B5" i="57"/>
</calcChain>
</file>

<file path=xl/sharedStrings.xml><?xml version="1.0" encoding="utf-8"?>
<sst xmlns="http://schemas.openxmlformats.org/spreadsheetml/2006/main" count="185" uniqueCount="98">
  <si>
    <t xml:space="preserve"> </t>
  </si>
  <si>
    <t>Título</t>
  </si>
  <si>
    <t>Posible respuesta múltiple</t>
  </si>
  <si>
    <t>Otros</t>
  </si>
  <si>
    <t>Ns/Nc</t>
  </si>
  <si>
    <t>II-2015</t>
  </si>
  <si>
    <t>Otras</t>
  </si>
  <si>
    <t>No lo sé</t>
  </si>
  <si>
    <t>Sí</t>
  </si>
  <si>
    <t>Índice de Tablas</t>
  </si>
  <si>
    <t>Tabla</t>
  </si>
  <si>
    <t>No</t>
  </si>
  <si>
    <t>IV-2015</t>
  </si>
  <si>
    <t>Consumo de contenidos audiovisuales online al menos una vez a la semana</t>
  </si>
  <si>
    <t>Días laborables</t>
  </si>
  <si>
    <t>Fines de semana y festivos</t>
  </si>
  <si>
    <t>Universo: Individuos</t>
  </si>
  <si>
    <t>Consumo de contenidos audiovisuales online al menos una vez a la semana (porcentaje de individuos)</t>
  </si>
  <si>
    <t>Informativos</t>
  </si>
  <si>
    <t>Documentales</t>
  </si>
  <si>
    <t>Películas</t>
  </si>
  <si>
    <t>Episodios de series</t>
  </si>
  <si>
    <t>Videos cortos</t>
  </si>
  <si>
    <t>Deportes</t>
  </si>
  <si>
    <t>Contenidos generados por amigos o familiares</t>
  </si>
  <si>
    <t>Universo: Individuos que consumen contenidos audiovisuales online al menos una vez a la semana</t>
  </si>
  <si>
    <t>Universo: Hogares con acceso a Internet</t>
  </si>
  <si>
    <t>De 10 años a 15 años</t>
  </si>
  <si>
    <t>De 16 años a 24 años</t>
  </si>
  <si>
    <t>De 25 años a 34 años</t>
  </si>
  <si>
    <t>De 35 años a 49 años</t>
  </si>
  <si>
    <t>De 50 años a 64 años</t>
  </si>
  <si>
    <t>Rango de edad</t>
  </si>
  <si>
    <t>65 años o más</t>
  </si>
  <si>
    <t>Periodos</t>
  </si>
  <si>
    <t>II-2016</t>
  </si>
  <si>
    <t>NA</t>
  </si>
  <si>
    <t>NA: No aplica</t>
  </si>
  <si>
    <t>¿Suele usted ver en Internet programas de televisión que ya han sido emitidos anteriormente? (porcentaje de individuos)</t>
  </si>
  <si>
    <t>Rtve.es</t>
  </si>
  <si>
    <t>Mitele</t>
  </si>
  <si>
    <t>Atresplayer / Flooxer</t>
  </si>
  <si>
    <t>¿Suele usted ver en Internet programas de televisión que ya han sido emitidos anteriormente?</t>
  </si>
  <si>
    <t>Uso de plataformas de pago para ver contenidos audiovisuales online (porcentaje de hogares)</t>
  </si>
  <si>
    <t>No uso</t>
  </si>
  <si>
    <t>Uso de plataformas de pago para ver contenidos audiovisuales online</t>
  </si>
  <si>
    <t>Información</t>
  </si>
  <si>
    <t>Entretenimiento / ocio</t>
  </si>
  <si>
    <t>Educación / aprender</t>
  </si>
  <si>
    <t>Estar acompañado</t>
  </si>
  <si>
    <t>No veo televisión</t>
  </si>
  <si>
    <t>Motivos para ver la televisión (porcentaje de individuos)</t>
  </si>
  <si>
    <t>Motivos para ver la televisión</t>
  </si>
  <si>
    <t>Universo: Individuos que consumen contenidos audiovisuales online al menos una vez a la semana y suelen ver programas de TV a la carta por Internet</t>
  </si>
  <si>
    <t>Plataformas utilizadas para ver por Internet programas de televisión a la carta (porcentaje de individuos)</t>
  </si>
  <si>
    <t>Plataformas utilizadas para ver por Internet programas de televisión a la carta</t>
  </si>
  <si>
    <t>IV-2016</t>
  </si>
  <si>
    <t>Un evento deportivo (partido de fútbol, etc)</t>
  </si>
  <si>
    <t>Un episodio de una serie</t>
  </si>
  <si>
    <t>Un programa informativo</t>
  </si>
  <si>
    <t>II-2017</t>
  </si>
  <si>
    <t>Youtube</t>
  </si>
  <si>
    <t>Movistar+ en dispositivo / Yomvi</t>
  </si>
  <si>
    <t>beIN CONNECT / TotalChannel</t>
  </si>
  <si>
    <t>Una película</t>
  </si>
  <si>
    <t>IV-2017</t>
  </si>
  <si>
    <t>II-2018</t>
  </si>
  <si>
    <t>IV-2018</t>
  </si>
  <si>
    <t>Uso</t>
  </si>
  <si>
    <t>II-2019</t>
  </si>
  <si>
    <t>IV-2019</t>
  </si>
  <si>
    <t>II-2020</t>
  </si>
  <si>
    <t>IV-2020</t>
  </si>
  <si>
    <t>II-2021</t>
  </si>
  <si>
    <t>IV-2021</t>
  </si>
  <si>
    <t xml:space="preserve">Universo: Individuos </t>
  </si>
  <si>
    <t>Streams/vídeos de gamers y/o partidas de gaming (vídeojuegos)</t>
  </si>
  <si>
    <t>Contenidos  audiovisuales más consumidos  (porcentaje de individuos)</t>
  </si>
  <si>
    <t>Televisión en abierto / TDT</t>
  </si>
  <si>
    <t>Canales exclusivos de la televisión de pago</t>
  </si>
  <si>
    <t>Servicios de vídeo bajo demanda</t>
  </si>
  <si>
    <t xml:space="preserve">Plataformas de intercambio de vídeos </t>
  </si>
  <si>
    <t>Canales exclusivos 
de la televisión de pago</t>
  </si>
  <si>
    <t>Servicios de 
vídeo bajo demanda</t>
  </si>
  <si>
    <t xml:space="preserve">Plataformas de 
intercambio de vídeos </t>
  </si>
  <si>
    <t>Televisión en
 abierto / TDT</t>
  </si>
  <si>
    <t>Servicios audiovisuales</t>
  </si>
  <si>
    <t>Consumo de contenidos audiovisuales según servicio (media de horas al día)</t>
  </si>
  <si>
    <t>Consumo de contenidos audiovisuales según servicio y edad (media de horas al día)</t>
  </si>
  <si>
    <t xml:space="preserve">Universo: Individuos que ven el tipo de contenido </t>
  </si>
  <si>
    <t>De II T 2015 a IV T 2021</t>
  </si>
  <si>
    <t>De II T 2016 a IV T 2021</t>
  </si>
  <si>
    <t xml:space="preserve">Consumo de contenidos audiovisuales según servicio </t>
  </si>
  <si>
    <t>IV T 2021</t>
  </si>
  <si>
    <t>Consumo de contenidos audiovisuales según servicio y edad</t>
  </si>
  <si>
    <t>Contenidos  audiovisuales más consumidos</t>
  </si>
  <si>
    <t>Cómo ven diferentes contenidos audiovisuales (porcentaje de individuos)</t>
  </si>
  <si>
    <t>Cómo ven diferentes contenidos audiovisuales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</si>
</sst>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##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0"/>
      <name val="Arial"/>
    </font>
    <font>
      <sz val="9"/>
      <color indexed="6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6" fillId="0" borderId="0"/>
  </cellStyleXfs>
  <cellXfs count="3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64" fontId="4" fillId="0" borderId="1" xfId="1" applyNumberFormat="1" applyFont="1" applyBorder="1"/>
    <xf numFmtId="0" fontId="4" fillId="0" borderId="0" xfId="0" applyFont="1" applyFill="1"/>
    <xf numFmtId="0" fontId="4" fillId="0" borderId="1" xfId="0" applyFont="1" applyBorder="1" applyAlignment="1">
      <alignment wrapText="1"/>
    </xf>
    <xf numFmtId="0" fontId="3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Fill="1" applyBorder="1"/>
    <xf numFmtId="0" fontId="0" fillId="0" borderId="0" xfId="0" applyAlignment="1"/>
    <xf numFmtId="164" fontId="0" fillId="0" borderId="0" xfId="0" applyNumberFormat="1"/>
    <xf numFmtId="165" fontId="5" fillId="0" borderId="1" xfId="2" applyNumberFormat="1" applyFont="1" applyFill="1" applyBorder="1" applyAlignment="1">
      <alignment horizontal="right" vertical="top"/>
    </xf>
    <xf numFmtId="0" fontId="3" fillId="0" borderId="0" xfId="0" applyFont="1" applyAlignment="1"/>
    <xf numFmtId="164" fontId="5" fillId="0" borderId="1" xfId="1" applyNumberFormat="1" applyFont="1" applyFill="1" applyBorder="1" applyAlignment="1">
      <alignment horizontal="right" vertical="top"/>
    </xf>
    <xf numFmtId="164" fontId="4" fillId="0" borderId="1" xfId="1" applyNumberFormat="1" applyFont="1" applyFill="1" applyBorder="1"/>
    <xf numFmtId="165" fontId="4" fillId="0" borderId="1" xfId="0" applyNumberFormat="1" applyFont="1" applyFill="1" applyBorder="1"/>
    <xf numFmtId="0" fontId="4" fillId="0" borderId="0" xfId="0" applyFont="1" applyFill="1" applyAlignment="1"/>
    <xf numFmtId="0" fontId="4" fillId="0" borderId="1" xfId="0" applyFont="1" applyFill="1" applyBorder="1"/>
    <xf numFmtId="0" fontId="6" fillId="0" borderId="0" xfId="3"/>
    <xf numFmtId="0" fontId="6" fillId="0" borderId="0" xfId="4"/>
    <xf numFmtId="166" fontId="7" fillId="0" borderId="0" xfId="5" applyNumberFormat="1" applyFont="1" applyBorder="1" applyAlignment="1">
      <alignment horizontal="right" vertical="top"/>
    </xf>
    <xf numFmtId="165" fontId="0" fillId="0" borderId="0" xfId="0" applyNumberForma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6">
    <cellStyle name="Normal" xfId="0" builtinId="0"/>
    <cellStyle name="Normal_17. TV a la carta" xfId="3" xr:uid="{D8948D5C-D185-4FF7-AB78-1A7308E13198}"/>
    <cellStyle name="Normal_19. Serv. audiov online de pago" xfId="4" xr:uid="{CF3E3CB6-4F36-4E2B-99C7-DE97C04AA1BC}"/>
    <cellStyle name="Normal_Audiovisual" xfId="2" xr:uid="{00000000-0005-0000-0000-000005000000}"/>
    <cellStyle name="Normal_Hoja2" xfId="5" xr:uid="{3B14CB36-907C-4B20-879F-72568F839132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6"/>
  <sheetViews>
    <sheetView tabSelected="1" workbookViewId="0"/>
  </sheetViews>
  <sheetFormatPr baseColWidth="10" defaultRowHeight="15" x14ac:dyDescent="0.2"/>
  <cols>
    <col min="1" max="1" width="18.42578125" style="2" customWidth="1"/>
    <col min="2" max="2" width="123.28515625" style="2" customWidth="1"/>
    <col min="3" max="3" width="55.28515625" style="2" bestFit="1" customWidth="1"/>
    <col min="4" max="16384" width="11.42578125" style="2"/>
  </cols>
  <sheetData>
    <row r="1" spans="1:3" ht="15.75" x14ac:dyDescent="0.25">
      <c r="A1" s="1" t="s">
        <v>9</v>
      </c>
      <c r="B1" s="7" t="s">
        <v>86</v>
      </c>
    </row>
    <row r="3" spans="1:3" x14ac:dyDescent="0.2">
      <c r="A3" s="2" t="s">
        <v>10</v>
      </c>
      <c r="B3" s="2" t="s">
        <v>1</v>
      </c>
      <c r="C3" s="5" t="s">
        <v>34</v>
      </c>
    </row>
    <row r="4" spans="1:3" x14ac:dyDescent="0.2">
      <c r="A4" s="5">
        <v>1</v>
      </c>
      <c r="B4" s="2" t="s">
        <v>52</v>
      </c>
      <c r="C4" s="5" t="s">
        <v>91</v>
      </c>
    </row>
    <row r="5" spans="1:3" x14ac:dyDescent="0.2">
      <c r="A5" s="5">
        <v>2</v>
      </c>
      <c r="B5" s="2" t="s">
        <v>92</v>
      </c>
      <c r="C5" s="5" t="s">
        <v>93</v>
      </c>
    </row>
    <row r="6" spans="1:3" x14ac:dyDescent="0.2">
      <c r="A6" s="5">
        <v>3</v>
      </c>
      <c r="B6" s="2" t="s">
        <v>94</v>
      </c>
      <c r="C6" s="5" t="s">
        <v>93</v>
      </c>
    </row>
    <row r="7" spans="1:3" x14ac:dyDescent="0.2">
      <c r="A7" s="5">
        <v>4</v>
      </c>
      <c r="B7" s="2" t="s">
        <v>13</v>
      </c>
      <c r="C7" s="5" t="s">
        <v>90</v>
      </c>
    </row>
    <row r="8" spans="1:3" x14ac:dyDescent="0.2">
      <c r="A8" s="5">
        <v>5</v>
      </c>
      <c r="B8" s="2" t="s">
        <v>95</v>
      </c>
      <c r="C8" s="5" t="s">
        <v>93</v>
      </c>
    </row>
    <row r="9" spans="1:3" x14ac:dyDescent="0.2">
      <c r="A9" s="5">
        <v>6</v>
      </c>
      <c r="B9" s="2" t="s">
        <v>42</v>
      </c>
      <c r="C9" s="5" t="s">
        <v>91</v>
      </c>
    </row>
    <row r="10" spans="1:3" x14ac:dyDescent="0.2">
      <c r="A10" s="5">
        <v>7</v>
      </c>
      <c r="B10" s="2" t="s">
        <v>55</v>
      </c>
      <c r="C10" s="5" t="s">
        <v>91</v>
      </c>
    </row>
    <row r="11" spans="1:3" x14ac:dyDescent="0.2">
      <c r="A11" s="5">
        <v>8</v>
      </c>
      <c r="B11" s="2" t="s">
        <v>45</v>
      </c>
      <c r="C11" s="5" t="s">
        <v>91</v>
      </c>
    </row>
    <row r="12" spans="1:3" x14ac:dyDescent="0.2">
      <c r="A12" s="5">
        <v>9</v>
      </c>
      <c r="B12" s="2" t="s">
        <v>97</v>
      </c>
      <c r="C12" s="5" t="s">
        <v>93</v>
      </c>
    </row>
    <row r="16" spans="1:3" x14ac:dyDescent="0.2">
      <c r="B16" s="5"/>
      <c r="C16" s="5"/>
    </row>
    <row r="17" spans="2:3" x14ac:dyDescent="0.2">
      <c r="B17" s="5"/>
      <c r="C17" s="5"/>
    </row>
    <row r="18" spans="2:3" x14ac:dyDescent="0.2">
      <c r="B18" s="5"/>
      <c r="C18" s="5"/>
    </row>
    <row r="19" spans="2:3" x14ac:dyDescent="0.2">
      <c r="B19" s="5"/>
      <c r="C19" s="5"/>
    </row>
    <row r="20" spans="2:3" x14ac:dyDescent="0.2">
      <c r="B20" s="5"/>
      <c r="C20" s="5"/>
    </row>
    <row r="21" spans="2:3" x14ac:dyDescent="0.2">
      <c r="B21" s="5"/>
      <c r="C21" s="5"/>
    </row>
    <row r="22" spans="2:3" x14ac:dyDescent="0.2">
      <c r="B22" s="5"/>
      <c r="C22" s="5"/>
    </row>
    <row r="23" spans="2:3" x14ac:dyDescent="0.2">
      <c r="B23" s="5"/>
      <c r="C23" s="5"/>
    </row>
    <row r="24" spans="2:3" x14ac:dyDescent="0.2">
      <c r="B24" s="5"/>
      <c r="C24" s="5"/>
    </row>
    <row r="25" spans="2:3" x14ac:dyDescent="0.2">
      <c r="B25" s="5"/>
      <c r="C25" s="5"/>
    </row>
    <row r="26" spans="2:3" x14ac:dyDescent="0.2">
      <c r="B26" s="5"/>
      <c r="C26" s="19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12"/>
  <sheetViews>
    <sheetView workbookViewId="0"/>
  </sheetViews>
  <sheetFormatPr baseColWidth="10" defaultRowHeight="15" x14ac:dyDescent="0.25"/>
  <cols>
    <col min="1" max="1" width="66.42578125" customWidth="1"/>
    <col min="2" max="2" width="12.5703125" customWidth="1"/>
    <col min="3" max="3" width="17.7109375" customWidth="1"/>
    <col min="4" max="4" width="15.5703125" customWidth="1"/>
    <col min="5" max="5" width="18.7109375" customWidth="1"/>
  </cols>
  <sheetData>
    <row r="1" spans="1:5" ht="15.75" x14ac:dyDescent="0.25">
      <c r="A1" s="2" t="s">
        <v>1</v>
      </c>
      <c r="B1" s="7" t="s">
        <v>96</v>
      </c>
    </row>
    <row r="2" spans="1:5" ht="15.75" x14ac:dyDescent="0.25">
      <c r="A2" s="2" t="s">
        <v>2</v>
      </c>
      <c r="B2" s="7"/>
    </row>
    <row r="3" spans="1:5" ht="15.75" x14ac:dyDescent="0.25">
      <c r="A3" s="2"/>
      <c r="B3" s="7"/>
    </row>
    <row r="4" spans="1:5" ht="15.75" x14ac:dyDescent="0.25">
      <c r="A4" s="2"/>
      <c r="B4" s="34" t="s">
        <v>74</v>
      </c>
      <c r="C4" s="35"/>
      <c r="D4" s="35"/>
      <c r="E4" s="36"/>
    </row>
    <row r="5" spans="1:5" ht="60.75" x14ac:dyDescent="0.25">
      <c r="A5" s="9"/>
      <c r="B5" s="6" t="s">
        <v>85</v>
      </c>
      <c r="C5" s="6" t="s">
        <v>82</v>
      </c>
      <c r="D5" s="6" t="s">
        <v>83</v>
      </c>
      <c r="E5" s="6" t="s">
        <v>84</v>
      </c>
    </row>
    <row r="6" spans="1:5" ht="15.75" x14ac:dyDescent="0.25">
      <c r="A6" s="3" t="s">
        <v>57</v>
      </c>
      <c r="B6" s="16">
        <v>0.76549483309950173</v>
      </c>
      <c r="C6" s="16">
        <v>0.3652074555256471</v>
      </c>
      <c r="D6" s="16">
        <v>8.0425937536258291E-2</v>
      </c>
      <c r="E6" s="16">
        <v>8.7344332828763138E-2</v>
      </c>
    </row>
    <row r="7" spans="1:5" ht="15.75" x14ac:dyDescent="0.25">
      <c r="A7" s="3" t="s">
        <v>58</v>
      </c>
      <c r="B7" s="16">
        <v>0.55855308084681177</v>
      </c>
      <c r="C7" s="16">
        <v>0.19377673480327032</v>
      </c>
      <c r="D7" s="16">
        <v>0.54841823721962435</v>
      </c>
      <c r="E7" s="16">
        <v>8.8983928392827136E-2</v>
      </c>
    </row>
    <row r="8" spans="1:5" ht="15.75" x14ac:dyDescent="0.25">
      <c r="A8" s="3" t="s">
        <v>64</v>
      </c>
      <c r="B8" s="16">
        <v>0.67058297691482815</v>
      </c>
      <c r="C8" s="16">
        <v>0.20685057161006648</v>
      </c>
      <c r="D8" s="16">
        <v>0.49893774235578919</v>
      </c>
      <c r="E8" s="16">
        <v>5.7527024123546544E-2</v>
      </c>
    </row>
    <row r="9" spans="1:5" ht="15.75" x14ac:dyDescent="0.25">
      <c r="A9" s="3" t="s">
        <v>59</v>
      </c>
      <c r="B9" s="16">
        <v>0.96126366754189008</v>
      </c>
      <c r="C9" s="16">
        <v>5.0251486197933654E-2</v>
      </c>
      <c r="D9" s="16">
        <v>3.0222774989652926E-2</v>
      </c>
      <c r="E9" s="16">
        <v>3.4655530303434982E-2</v>
      </c>
    </row>
    <row r="10" spans="1:5" ht="15.75" x14ac:dyDescent="0.25">
      <c r="A10" s="3" t="s">
        <v>76</v>
      </c>
      <c r="B10" s="16">
        <v>8.4490527843236782E-2</v>
      </c>
      <c r="C10" s="16">
        <v>6.2850755279636933E-2</v>
      </c>
      <c r="D10" s="16">
        <v>0.10620981277783445</v>
      </c>
      <c r="E10" s="16">
        <v>0.85972559856840514</v>
      </c>
    </row>
    <row r="11" spans="1:5" ht="15.75" x14ac:dyDescent="0.25">
      <c r="A11" s="11" t="s">
        <v>89</v>
      </c>
    </row>
    <row r="12" spans="1:5" ht="15.75" x14ac:dyDescent="0.25">
      <c r="A12" s="2"/>
    </row>
  </sheetData>
  <mergeCells count="1">
    <mergeCell ref="B4:E4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3"/>
  <sheetViews>
    <sheetView workbookViewId="0"/>
  </sheetViews>
  <sheetFormatPr baseColWidth="10" defaultRowHeight="15" x14ac:dyDescent="0.25"/>
  <cols>
    <col min="1" max="1" width="49" bestFit="1" customWidth="1"/>
  </cols>
  <sheetData>
    <row r="1" spans="1:10" ht="15.75" x14ac:dyDescent="0.25">
      <c r="A1" s="2" t="s">
        <v>1</v>
      </c>
      <c r="B1" s="15" t="s">
        <v>51</v>
      </c>
    </row>
    <row r="2" spans="1:10" ht="15.75" x14ac:dyDescent="0.25">
      <c r="A2" s="2" t="s">
        <v>2</v>
      </c>
      <c r="B2" s="1"/>
    </row>
    <row r="3" spans="1:10" ht="15.75" x14ac:dyDescent="0.25">
      <c r="A3" s="2"/>
      <c r="B3" s="1"/>
    </row>
    <row r="4" spans="1:10" ht="15.75" x14ac:dyDescent="0.25">
      <c r="B4" s="10" t="s">
        <v>35</v>
      </c>
      <c r="C4" s="10" t="s">
        <v>56</v>
      </c>
      <c r="D4" s="10" t="s">
        <v>60</v>
      </c>
      <c r="E4" s="10" t="s">
        <v>65</v>
      </c>
      <c r="F4" s="10" t="s">
        <v>66</v>
      </c>
      <c r="G4" s="10" t="s">
        <v>67</v>
      </c>
      <c r="H4" s="10" t="s">
        <v>70</v>
      </c>
      <c r="I4" s="10" t="s">
        <v>72</v>
      </c>
      <c r="J4" s="10" t="s">
        <v>74</v>
      </c>
    </row>
    <row r="5" spans="1:10" ht="15.75" x14ac:dyDescent="0.25">
      <c r="A5" s="3" t="s">
        <v>46</v>
      </c>
      <c r="B5" s="17">
        <v>0.613355258553268</v>
      </c>
      <c r="C5" s="17">
        <v>0.62037877868089608</v>
      </c>
      <c r="D5" s="17">
        <v>0.57827739465855599</v>
      </c>
      <c r="E5" s="17">
        <v>0.61482190682611126</v>
      </c>
      <c r="F5" s="17">
        <v>0.61409794512253912</v>
      </c>
      <c r="G5" s="17">
        <v>0.58805253347433217</v>
      </c>
      <c r="H5" s="17">
        <v>0.5869233070384513</v>
      </c>
      <c r="I5" s="17">
        <v>0.583001111433331</v>
      </c>
      <c r="J5" s="17">
        <v>0.60173037878689617</v>
      </c>
    </row>
    <row r="6" spans="1:10" ht="15.75" x14ac:dyDescent="0.25">
      <c r="A6" s="3" t="s">
        <v>47</v>
      </c>
      <c r="B6" s="17">
        <v>0.89810827252416692</v>
      </c>
      <c r="C6" s="17">
        <v>0.88394777803454716</v>
      </c>
      <c r="D6" s="17">
        <v>0.87762794299578151</v>
      </c>
      <c r="E6" s="17">
        <v>0.87274567619751919</v>
      </c>
      <c r="F6" s="17">
        <v>0.87926653055629278</v>
      </c>
      <c r="G6" s="17">
        <v>0.87314015283503055</v>
      </c>
      <c r="H6" s="17">
        <v>0.87176366265742578</v>
      </c>
      <c r="I6" s="17">
        <v>0.8533358051188269</v>
      </c>
      <c r="J6" s="17">
        <v>0.85386747842861643</v>
      </c>
    </row>
    <row r="7" spans="1:10" ht="15.75" x14ac:dyDescent="0.25">
      <c r="A7" s="3" t="s">
        <v>48</v>
      </c>
      <c r="B7" s="17">
        <v>0.1854175377667325</v>
      </c>
      <c r="C7" s="17">
        <v>0.21018024386657091</v>
      </c>
      <c r="D7" s="17">
        <v>0.18832915959337057</v>
      </c>
      <c r="E7" s="17">
        <v>0.17671824619730392</v>
      </c>
      <c r="F7" s="17">
        <v>0.18780085236720351</v>
      </c>
      <c r="G7" s="17">
        <v>0.1855593083990637</v>
      </c>
      <c r="H7" s="17">
        <v>0.17710656176887396</v>
      </c>
      <c r="I7" s="17">
        <v>0.16803148885244196</v>
      </c>
      <c r="J7" s="17">
        <v>0.16497883445725822</v>
      </c>
    </row>
    <row r="8" spans="1:10" ht="15.75" x14ac:dyDescent="0.25">
      <c r="A8" s="3" t="s">
        <v>49</v>
      </c>
      <c r="B8" s="17">
        <v>0.16169401775530245</v>
      </c>
      <c r="C8" s="17">
        <v>0.18441885179012027</v>
      </c>
      <c r="D8" s="17">
        <v>0.18299624561389649</v>
      </c>
      <c r="E8" s="17">
        <v>0.16935015995989888</v>
      </c>
      <c r="F8" s="17">
        <v>0.1676079449152198</v>
      </c>
      <c r="G8" s="17">
        <v>0.16465914237662566</v>
      </c>
      <c r="H8" s="17">
        <v>0.17088800228385942</v>
      </c>
      <c r="I8" s="17">
        <v>0.15592953543293903</v>
      </c>
      <c r="J8" s="17">
        <v>0.15679261274886688</v>
      </c>
    </row>
    <row r="9" spans="1:10" ht="15.75" x14ac:dyDescent="0.25">
      <c r="A9" s="3" t="s">
        <v>3</v>
      </c>
      <c r="B9" s="17">
        <v>6.4053464318519673E-2</v>
      </c>
      <c r="C9" s="17">
        <v>6.7064622103944468E-2</v>
      </c>
      <c r="D9" s="17">
        <v>6.0284534610552595E-2</v>
      </c>
      <c r="E9" s="17">
        <v>4.926228431132474E-2</v>
      </c>
      <c r="F9" s="17">
        <v>5.9277404656493692E-2</v>
      </c>
      <c r="G9" s="17">
        <v>5.5291102908789996E-2</v>
      </c>
      <c r="H9" s="17">
        <v>5.9897407132377095E-2</v>
      </c>
      <c r="I9" s="17">
        <v>5.3892152911911469E-2</v>
      </c>
      <c r="J9" s="17">
        <v>4.9247946186234473E-2</v>
      </c>
    </row>
    <row r="10" spans="1:10" ht="15.75" x14ac:dyDescent="0.25">
      <c r="A10" s="3" t="s">
        <v>50</v>
      </c>
      <c r="B10" s="17">
        <v>2.9794356504801712E-2</v>
      </c>
      <c r="C10" s="17">
        <v>3.5149526588036988E-2</v>
      </c>
      <c r="D10" s="17">
        <v>3.9455220870698617E-2</v>
      </c>
      <c r="E10" s="17">
        <v>4.1328931698589949E-2</v>
      </c>
      <c r="F10" s="17">
        <v>4.6749227711070367E-2</v>
      </c>
      <c r="G10" s="17">
        <v>4.447651801911915E-2</v>
      </c>
      <c r="H10" s="17">
        <v>5.4478825735235971E-2</v>
      </c>
      <c r="I10" s="17">
        <v>5.8701098164245576E-2</v>
      </c>
      <c r="J10" s="17">
        <v>5.0189480776378741E-2</v>
      </c>
    </row>
    <row r="11" spans="1:10" ht="15.75" x14ac:dyDescent="0.25">
      <c r="A11" s="3" t="s">
        <v>7</v>
      </c>
      <c r="B11" s="17">
        <v>1.3597677716675985E-2</v>
      </c>
      <c r="C11" s="17">
        <v>1.3052981268967215E-2</v>
      </c>
      <c r="D11" s="17">
        <v>1.3331198852358245E-2</v>
      </c>
      <c r="E11" s="17">
        <v>1.2734545374151586E-2</v>
      </c>
      <c r="F11" s="17">
        <v>1.2478503516965462E-2</v>
      </c>
      <c r="G11" s="17">
        <v>1.392215387058756E-2</v>
      </c>
      <c r="H11" s="17">
        <v>1.3755302068345514E-2</v>
      </c>
      <c r="I11" s="17">
        <v>2.3747611947139018E-2</v>
      </c>
      <c r="J11" s="17">
        <v>2.1775744142509396E-2</v>
      </c>
    </row>
    <row r="12" spans="1:10" ht="15.75" x14ac:dyDescent="0.25">
      <c r="A12" s="11" t="s">
        <v>16</v>
      </c>
    </row>
    <row r="13" spans="1:10" ht="15" customHeigh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9"/>
  <sheetViews>
    <sheetView workbookViewId="0"/>
  </sheetViews>
  <sheetFormatPr baseColWidth="10" defaultRowHeight="15" x14ac:dyDescent="0.25"/>
  <cols>
    <col min="1" max="1" width="45.28515625" bestFit="1" customWidth="1"/>
    <col min="2" max="2" width="28" customWidth="1"/>
    <col min="3" max="3" width="28.7109375" customWidth="1"/>
  </cols>
  <sheetData>
    <row r="1" spans="1:3" ht="15.75" x14ac:dyDescent="0.25">
      <c r="A1" s="2" t="s">
        <v>1</v>
      </c>
      <c r="B1" s="7" t="s">
        <v>87</v>
      </c>
      <c r="C1" s="1"/>
    </row>
    <row r="2" spans="1:3" ht="15.75" x14ac:dyDescent="0.25">
      <c r="A2" s="2"/>
      <c r="B2" s="7"/>
      <c r="C2" s="1"/>
    </row>
    <row r="3" spans="1:3" ht="15.75" customHeight="1" x14ac:dyDescent="0.25">
      <c r="B3" s="25" t="s">
        <v>74</v>
      </c>
      <c r="C3" s="26"/>
    </row>
    <row r="4" spans="1:3" ht="15.75" x14ac:dyDescent="0.25">
      <c r="A4" s="9"/>
      <c r="B4" s="3" t="s">
        <v>14</v>
      </c>
      <c r="C4" s="3" t="s">
        <v>15</v>
      </c>
    </row>
    <row r="5" spans="1:3" ht="15.75" customHeight="1" x14ac:dyDescent="0.25">
      <c r="A5" s="3" t="s">
        <v>78</v>
      </c>
      <c r="B5" s="14">
        <v>2.2171465417058855</v>
      </c>
      <c r="C5" s="14">
        <v>2.7612786128162514</v>
      </c>
    </row>
    <row r="6" spans="1:3" ht="15.75" x14ac:dyDescent="0.25">
      <c r="A6" s="3" t="s">
        <v>79</v>
      </c>
      <c r="B6" s="14">
        <v>0.62930251837892659</v>
      </c>
      <c r="C6" s="14">
        <v>0.95520372374283125</v>
      </c>
    </row>
    <row r="7" spans="1:3" ht="15.75" x14ac:dyDescent="0.25">
      <c r="A7" s="3" t="s">
        <v>80</v>
      </c>
      <c r="B7" s="14">
        <v>0.73094138972699452</v>
      </c>
      <c r="C7" s="14">
        <v>1.2700785815998976</v>
      </c>
    </row>
    <row r="8" spans="1:3" ht="15.75" x14ac:dyDescent="0.25">
      <c r="A8" s="3" t="s">
        <v>81</v>
      </c>
      <c r="B8" s="14">
        <v>0.57299496625401991</v>
      </c>
      <c r="C8" s="14">
        <v>0.8076368282956109</v>
      </c>
    </row>
    <row r="9" spans="1:3" ht="15.75" x14ac:dyDescent="0.25">
      <c r="A9" s="11" t="s">
        <v>16</v>
      </c>
      <c r="B9" s="24"/>
      <c r="C9" s="24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2"/>
  <sheetViews>
    <sheetView workbookViewId="0"/>
  </sheetViews>
  <sheetFormatPr baseColWidth="10" defaultRowHeight="15" x14ac:dyDescent="0.25"/>
  <cols>
    <col min="1" max="1" width="31.85546875" customWidth="1"/>
    <col min="2" max="2" width="17.42578125" customWidth="1"/>
    <col min="3" max="3" width="26" customWidth="1"/>
    <col min="4" max="4" width="21.7109375" customWidth="1"/>
    <col min="5" max="5" width="23.85546875" customWidth="1"/>
    <col min="6" max="6" width="16.85546875" customWidth="1"/>
    <col min="7" max="7" width="26.5703125" customWidth="1"/>
    <col min="8" max="8" width="24.7109375" customWidth="1"/>
    <col min="9" max="9" width="25.85546875" customWidth="1"/>
  </cols>
  <sheetData>
    <row r="1" spans="1:9" ht="15.75" x14ac:dyDescent="0.25">
      <c r="A1" s="2" t="s">
        <v>1</v>
      </c>
      <c r="B1" s="15" t="s">
        <v>88</v>
      </c>
    </row>
    <row r="2" spans="1:9" ht="15.75" x14ac:dyDescent="0.25">
      <c r="A2" s="2"/>
      <c r="B2" s="15"/>
    </row>
    <row r="3" spans="1:9" x14ac:dyDescent="0.25">
      <c r="B3" s="27" t="s">
        <v>74</v>
      </c>
      <c r="C3" s="28"/>
      <c r="D3" s="28"/>
      <c r="E3" s="28"/>
      <c r="F3" s="28"/>
      <c r="G3" s="28"/>
      <c r="H3" s="28"/>
      <c r="I3" s="29"/>
    </row>
    <row r="4" spans="1:9" ht="15.75" customHeight="1" x14ac:dyDescent="0.25">
      <c r="A4" s="9"/>
      <c r="B4" s="30" t="s">
        <v>14</v>
      </c>
      <c r="C4" s="31"/>
      <c r="D4" s="31"/>
      <c r="E4" s="31"/>
      <c r="F4" s="27" t="s">
        <v>15</v>
      </c>
      <c r="G4" s="32"/>
      <c r="H4" s="32"/>
      <c r="I4" s="33"/>
    </row>
    <row r="5" spans="1:9" ht="30.75" x14ac:dyDescent="0.25">
      <c r="A5" s="3" t="s">
        <v>32</v>
      </c>
      <c r="B5" s="6" t="s">
        <v>85</v>
      </c>
      <c r="C5" s="6" t="s">
        <v>82</v>
      </c>
      <c r="D5" s="6" t="s">
        <v>83</v>
      </c>
      <c r="E5" s="6" t="s">
        <v>84</v>
      </c>
      <c r="F5" s="6" t="s">
        <v>85</v>
      </c>
      <c r="G5" s="6" t="s">
        <v>82</v>
      </c>
      <c r="H5" s="6" t="s">
        <v>83</v>
      </c>
      <c r="I5" s="6" t="s">
        <v>84</v>
      </c>
    </row>
    <row r="6" spans="1:9" ht="15.75" x14ac:dyDescent="0.25">
      <c r="A6" s="3" t="s">
        <v>27</v>
      </c>
      <c r="B6" s="18">
        <v>1.0663045762044623</v>
      </c>
      <c r="C6" s="18">
        <v>0.30898685991184582</v>
      </c>
      <c r="D6" s="18">
        <v>0.58408437075227893</v>
      </c>
      <c r="E6" s="18">
        <v>1.1663724881809447</v>
      </c>
      <c r="F6" s="18">
        <v>1.62168370735127</v>
      </c>
      <c r="G6" s="18">
        <v>0.51320543823388898</v>
      </c>
      <c r="H6" s="18">
        <v>1.3947030286668105</v>
      </c>
      <c r="I6" s="18">
        <v>2.1743388148697926</v>
      </c>
    </row>
    <row r="7" spans="1:9" ht="15.75" x14ac:dyDescent="0.25">
      <c r="A7" s="3" t="s">
        <v>28</v>
      </c>
      <c r="B7" s="18">
        <v>1.0985671511065236</v>
      </c>
      <c r="C7" s="18">
        <v>0.54922487309544532</v>
      </c>
      <c r="D7" s="18">
        <v>0.99498128021302179</v>
      </c>
      <c r="E7" s="18">
        <v>1.3380999372606714</v>
      </c>
      <c r="F7" s="18">
        <v>1.4558584537151822</v>
      </c>
      <c r="G7" s="18">
        <v>0.8900188035961657</v>
      </c>
      <c r="H7" s="18">
        <v>1.7967112687027209</v>
      </c>
      <c r="I7" s="18">
        <v>1.9713944851430945</v>
      </c>
    </row>
    <row r="8" spans="1:9" ht="15.75" x14ac:dyDescent="0.25">
      <c r="A8" s="3" t="s">
        <v>29</v>
      </c>
      <c r="B8" s="18">
        <v>1.4332597865563681</v>
      </c>
      <c r="C8" s="18">
        <v>0.6246461664436751</v>
      </c>
      <c r="D8" s="18">
        <v>1.0881448942473499</v>
      </c>
      <c r="E8" s="18">
        <v>0.77809789416657038</v>
      </c>
      <c r="F8" s="18">
        <v>1.8016135319281434</v>
      </c>
      <c r="G8" s="18">
        <v>0.93120211367685568</v>
      </c>
      <c r="H8" s="18">
        <v>1.870000329534979</v>
      </c>
      <c r="I8" s="18">
        <v>1.0419259826174614</v>
      </c>
    </row>
    <row r="9" spans="1:9" ht="15.75" x14ac:dyDescent="0.25">
      <c r="A9" s="3" t="s">
        <v>30</v>
      </c>
      <c r="B9" s="18">
        <v>1.9278275008362713</v>
      </c>
      <c r="C9" s="18">
        <v>0.76886922982570283</v>
      </c>
      <c r="D9" s="18">
        <v>0.94347573364598569</v>
      </c>
      <c r="E9" s="18">
        <v>0.51899490452428099</v>
      </c>
      <c r="F9" s="18">
        <v>2.6571592342833759</v>
      </c>
      <c r="G9" s="18">
        <v>1.2356130856797698</v>
      </c>
      <c r="H9" s="18">
        <v>1.6672775201167884</v>
      </c>
      <c r="I9" s="18">
        <v>0.70120996445373962</v>
      </c>
    </row>
    <row r="10" spans="1:9" ht="15.75" x14ac:dyDescent="0.25">
      <c r="A10" s="3" t="s">
        <v>31</v>
      </c>
      <c r="B10" s="18">
        <v>2.6633552005226839</v>
      </c>
      <c r="C10" s="18">
        <v>0.68493591635442486</v>
      </c>
      <c r="D10" s="18">
        <v>0.61577392256367725</v>
      </c>
      <c r="E10" s="18">
        <v>0.34290128886007609</v>
      </c>
      <c r="F10" s="18">
        <v>3.3980729815818407</v>
      </c>
      <c r="G10" s="18">
        <v>1.0641102795465169</v>
      </c>
      <c r="H10" s="18">
        <v>1.0531676212423273</v>
      </c>
      <c r="I10" s="18">
        <v>0.43530834964673137</v>
      </c>
    </row>
    <row r="11" spans="1:9" ht="15.75" x14ac:dyDescent="0.25">
      <c r="A11" s="3" t="s">
        <v>33</v>
      </c>
      <c r="B11" s="18">
        <v>3.4158409524440438</v>
      </c>
      <c r="C11" s="18">
        <v>0.54639163526319068</v>
      </c>
      <c r="D11" s="18">
        <v>0.32428977270233861</v>
      </c>
      <c r="E11" s="18">
        <v>0.22292881259485614</v>
      </c>
      <c r="F11" s="18">
        <v>3.7165868269317435</v>
      </c>
      <c r="G11" s="18">
        <v>0.69056571495497721</v>
      </c>
      <c r="H11" s="18">
        <v>0.40596977735488676</v>
      </c>
      <c r="I11" s="18">
        <v>0.22229568307560893</v>
      </c>
    </row>
    <row r="12" spans="1:9" ht="15.75" x14ac:dyDescent="0.25">
      <c r="A12" s="11" t="s">
        <v>16</v>
      </c>
      <c r="B12" t="s">
        <v>0</v>
      </c>
      <c r="C12" t="s">
        <v>0</v>
      </c>
      <c r="D12" t="s">
        <v>0</v>
      </c>
      <c r="E12" t="s">
        <v>0</v>
      </c>
      <c r="G12" t="s">
        <v>0</v>
      </c>
      <c r="H12" t="s">
        <v>0</v>
      </c>
      <c r="I12" t="s">
        <v>0</v>
      </c>
    </row>
  </sheetData>
  <mergeCells count="3">
    <mergeCell ref="B3:I3"/>
    <mergeCell ref="B4:E4"/>
    <mergeCell ref="F4:I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7"/>
  <sheetViews>
    <sheetView workbookViewId="0"/>
  </sheetViews>
  <sheetFormatPr baseColWidth="10" defaultRowHeight="15" x14ac:dyDescent="0.25"/>
  <cols>
    <col min="1" max="1" width="24.5703125" customWidth="1"/>
  </cols>
  <sheetData>
    <row r="1" spans="1:12" ht="15.75" x14ac:dyDescent="0.25">
      <c r="A1" s="2" t="s">
        <v>1</v>
      </c>
      <c r="B1" s="15" t="s">
        <v>17</v>
      </c>
      <c r="C1" s="12"/>
    </row>
    <row r="3" spans="1:12" ht="15.75" x14ac:dyDescent="0.25">
      <c r="A3" s="9"/>
      <c r="B3" s="10" t="s">
        <v>5</v>
      </c>
      <c r="C3" s="10" t="s">
        <v>12</v>
      </c>
      <c r="D3" s="10" t="s">
        <v>35</v>
      </c>
      <c r="E3" s="10" t="s">
        <v>56</v>
      </c>
      <c r="F3" s="10" t="s">
        <v>60</v>
      </c>
      <c r="G3" s="10" t="s">
        <v>65</v>
      </c>
      <c r="H3" s="10" t="s">
        <v>66</v>
      </c>
      <c r="I3" s="10" t="s">
        <v>67</v>
      </c>
      <c r="J3" s="10" t="s">
        <v>70</v>
      </c>
      <c r="K3" s="10" t="s">
        <v>72</v>
      </c>
      <c r="L3" s="10" t="s">
        <v>74</v>
      </c>
    </row>
    <row r="4" spans="1:12" ht="15.75" x14ac:dyDescent="0.25">
      <c r="A4" s="3" t="s">
        <v>8</v>
      </c>
      <c r="B4" s="16">
        <v>0.34689363797043798</v>
      </c>
      <c r="C4" s="16">
        <v>0.36489000296108537</v>
      </c>
      <c r="D4" s="16">
        <v>0.34620641464448726</v>
      </c>
      <c r="E4" s="16">
        <v>0.3630410119390447</v>
      </c>
      <c r="F4" s="16">
        <v>0.40565448900016338</v>
      </c>
      <c r="G4" s="16">
        <v>0.4077647900837798</v>
      </c>
      <c r="H4" s="16">
        <v>0.44065401988610609</v>
      </c>
      <c r="I4" s="16">
        <v>0.44219279000782435</v>
      </c>
      <c r="J4" s="16">
        <v>0.48323470061226736</v>
      </c>
      <c r="K4" s="16">
        <v>0.53012259470817469</v>
      </c>
      <c r="L4" s="16">
        <v>0.45535726748911792</v>
      </c>
    </row>
    <row r="5" spans="1:12" ht="15.75" x14ac:dyDescent="0.25">
      <c r="A5" s="3" t="s">
        <v>11</v>
      </c>
      <c r="B5" s="16">
        <v>0.62578950280690804</v>
      </c>
      <c r="C5" s="16">
        <v>0.60562026705469407</v>
      </c>
      <c r="D5" s="16">
        <v>0.64029806495601793</v>
      </c>
      <c r="E5" s="16">
        <v>0.62664006694312291</v>
      </c>
      <c r="F5" s="16">
        <v>0.58879224391460794</v>
      </c>
      <c r="G5" s="16">
        <v>0.57888568788818173</v>
      </c>
      <c r="H5" s="16">
        <v>0.54774700371309681</v>
      </c>
      <c r="I5" s="16">
        <v>0.54768145368092269</v>
      </c>
      <c r="J5" s="16">
        <v>0.50117513272607273</v>
      </c>
      <c r="K5" s="16">
        <v>0.44171485636888308</v>
      </c>
      <c r="L5" s="16">
        <v>0.53299965166806584</v>
      </c>
    </row>
    <row r="6" spans="1:12" ht="15.75" x14ac:dyDescent="0.25">
      <c r="A6" s="3" t="s">
        <v>4</v>
      </c>
      <c r="B6" s="16">
        <v>2.7316859222653801E-2</v>
      </c>
      <c r="C6" s="16">
        <v>2.9489729984220666E-2</v>
      </c>
      <c r="D6" s="16">
        <v>1.3495520399494986E-2</v>
      </c>
      <c r="E6" s="16">
        <v>1.0318921117832303E-2</v>
      </c>
      <c r="F6" s="16">
        <v>5.5532670852285852E-3</v>
      </c>
      <c r="G6" s="16">
        <v>1.3349522028038513E-2</v>
      </c>
      <c r="H6" s="16">
        <v>1.1598976400797158E-2</v>
      </c>
      <c r="I6" s="16">
        <v>1.0125756311252903E-2</v>
      </c>
      <c r="J6" s="16">
        <v>1.5590166661659997E-2</v>
      </c>
      <c r="K6" s="16">
        <v>2.8162548922942201E-2</v>
      </c>
      <c r="L6" s="16">
        <v>1.1643080842816178E-2</v>
      </c>
    </row>
    <row r="7" spans="1:12" ht="15.75" x14ac:dyDescent="0.25">
      <c r="A7" s="11" t="s">
        <v>16</v>
      </c>
      <c r="B7" s="13"/>
      <c r="C7" s="13"/>
      <c r="D7" s="13"/>
      <c r="E7" s="13"/>
      <c r="F7" s="13"/>
      <c r="G7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14"/>
  <sheetViews>
    <sheetView workbookViewId="0"/>
  </sheetViews>
  <sheetFormatPr baseColWidth="10" defaultRowHeight="15" x14ac:dyDescent="0.25"/>
  <cols>
    <col min="1" max="1" width="66.5703125" bestFit="1" customWidth="1"/>
  </cols>
  <sheetData>
    <row r="1" spans="1:4" ht="15.75" x14ac:dyDescent="0.25">
      <c r="A1" s="2" t="s">
        <v>1</v>
      </c>
      <c r="B1" s="15" t="s">
        <v>77</v>
      </c>
    </row>
    <row r="2" spans="1:4" ht="15.75" x14ac:dyDescent="0.25">
      <c r="A2" s="2" t="s">
        <v>2</v>
      </c>
    </row>
    <row r="3" spans="1:4" ht="15.75" x14ac:dyDescent="0.25">
      <c r="A3" s="2"/>
    </row>
    <row r="4" spans="1:4" ht="15.75" x14ac:dyDescent="0.25">
      <c r="B4" s="10" t="s">
        <v>74</v>
      </c>
    </row>
    <row r="5" spans="1:4" ht="15.75" x14ac:dyDescent="0.25">
      <c r="A5" s="3" t="s">
        <v>18</v>
      </c>
      <c r="B5" s="4">
        <v>0.64333095092841641</v>
      </c>
    </row>
    <row r="6" spans="1:4" ht="15.75" x14ac:dyDescent="0.25">
      <c r="A6" s="3" t="s">
        <v>19</v>
      </c>
      <c r="B6" s="4">
        <v>0.37278285654000437</v>
      </c>
    </row>
    <row r="7" spans="1:4" ht="15.75" x14ac:dyDescent="0.25">
      <c r="A7" s="3" t="s">
        <v>20</v>
      </c>
      <c r="B7" s="4">
        <v>0.75367423925610522</v>
      </c>
    </row>
    <row r="8" spans="1:4" ht="15.75" x14ac:dyDescent="0.25">
      <c r="A8" s="3" t="s">
        <v>21</v>
      </c>
      <c r="B8" s="4">
        <v>0.63498885995901744</v>
      </c>
    </row>
    <row r="9" spans="1:4" ht="15.75" x14ac:dyDescent="0.25">
      <c r="A9" s="3" t="s">
        <v>22</v>
      </c>
      <c r="B9" s="4">
        <v>0.14404030977199586</v>
      </c>
    </row>
    <row r="10" spans="1:4" ht="15.75" x14ac:dyDescent="0.25">
      <c r="A10" s="3" t="s">
        <v>23</v>
      </c>
      <c r="B10" s="4">
        <v>0.28865433000366714</v>
      </c>
    </row>
    <row r="11" spans="1:4" ht="15.75" x14ac:dyDescent="0.25">
      <c r="A11" s="3" t="s">
        <v>24</v>
      </c>
      <c r="B11" s="4">
        <v>6.5571351698914593E-2</v>
      </c>
    </row>
    <row r="12" spans="1:4" ht="15.75" x14ac:dyDescent="0.25">
      <c r="A12" s="3" t="s">
        <v>76</v>
      </c>
      <c r="B12" s="4">
        <v>6.7094896872274323E-2</v>
      </c>
      <c r="D12" s="23"/>
    </row>
    <row r="13" spans="1:4" ht="15.75" x14ac:dyDescent="0.25">
      <c r="A13" s="3" t="s">
        <v>3</v>
      </c>
      <c r="B13" s="4">
        <v>8.8519189418815716E-2</v>
      </c>
    </row>
    <row r="14" spans="1:4" ht="15.75" x14ac:dyDescent="0.25">
      <c r="A14" s="11" t="s">
        <v>75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17"/>
  <sheetViews>
    <sheetView workbookViewId="0"/>
  </sheetViews>
  <sheetFormatPr baseColWidth="10" defaultRowHeight="15" x14ac:dyDescent="0.25"/>
  <cols>
    <col min="1" max="1" width="21.140625" bestFit="1" customWidth="1"/>
  </cols>
  <sheetData>
    <row r="1" spans="1:10" ht="15.75" x14ac:dyDescent="0.25">
      <c r="A1" s="2" t="s">
        <v>1</v>
      </c>
      <c r="B1" s="15" t="s">
        <v>38</v>
      </c>
    </row>
    <row r="3" spans="1:10" ht="15.75" x14ac:dyDescent="0.25">
      <c r="A3" s="9"/>
      <c r="B3" s="10" t="s">
        <v>35</v>
      </c>
      <c r="C3" s="10" t="s">
        <v>56</v>
      </c>
      <c r="D3" s="10" t="s">
        <v>60</v>
      </c>
      <c r="E3" s="10" t="s">
        <v>65</v>
      </c>
      <c r="F3" s="10" t="s">
        <v>66</v>
      </c>
      <c r="G3" s="10" t="s">
        <v>67</v>
      </c>
      <c r="H3" s="10" t="s">
        <v>70</v>
      </c>
      <c r="I3" s="10" t="s">
        <v>72</v>
      </c>
      <c r="J3" s="10" t="s">
        <v>74</v>
      </c>
    </row>
    <row r="4" spans="1:10" ht="15.75" x14ac:dyDescent="0.25">
      <c r="A4" s="3" t="s">
        <v>8</v>
      </c>
      <c r="B4" s="16">
        <v>0.53707962047814861</v>
      </c>
      <c r="C4" s="16">
        <v>0.49752194896946755</v>
      </c>
      <c r="D4" s="16">
        <v>0.50622279030047701</v>
      </c>
      <c r="E4" s="16">
        <v>0.47878505309608793</v>
      </c>
      <c r="F4" s="16">
        <v>0.50090041999154944</v>
      </c>
      <c r="G4" s="16">
        <v>0.4797309857491569</v>
      </c>
      <c r="H4" s="16">
        <v>0.42385661044805772</v>
      </c>
      <c r="I4" s="16">
        <v>0.427464452128062</v>
      </c>
      <c r="J4" s="16">
        <v>0.46922690000011696</v>
      </c>
    </row>
    <row r="5" spans="1:10" ht="15.75" x14ac:dyDescent="0.25">
      <c r="A5" s="3" t="s">
        <v>11</v>
      </c>
      <c r="B5" s="16">
        <v>0.4552356532311862</v>
      </c>
      <c r="C5" s="16">
        <v>0.49128590056646404</v>
      </c>
      <c r="D5" s="16">
        <v>0.48826144627170182</v>
      </c>
      <c r="E5" s="16">
        <v>0.50688513691310222</v>
      </c>
      <c r="F5" s="16">
        <v>0.49691131422116208</v>
      </c>
      <c r="G5" s="16">
        <v>0.51190331346266438</v>
      </c>
      <c r="H5" s="16">
        <v>0.56369731461577977</v>
      </c>
      <c r="I5" s="16">
        <v>0.56506992599078187</v>
      </c>
      <c r="J5" s="16">
        <v>0.52509040285180564</v>
      </c>
    </row>
    <row r="6" spans="1:10" ht="15.75" x14ac:dyDescent="0.25">
      <c r="A6" s="3" t="s">
        <v>4</v>
      </c>
      <c r="B6" s="16">
        <v>7.6847262906651788E-3</v>
      </c>
      <c r="C6" s="16">
        <v>1.1192150464068457E-2</v>
      </c>
      <c r="D6" s="16">
        <v>5.5157634278211179E-3</v>
      </c>
      <c r="E6" s="16">
        <v>1.4329809990809945E-2</v>
      </c>
      <c r="F6" s="16">
        <v>2.1882657872884619E-3</v>
      </c>
      <c r="G6" s="16">
        <v>8.3657007881787759E-3</v>
      </c>
      <c r="H6" s="16">
        <v>1.244607493616263E-2</v>
      </c>
      <c r="I6" s="16">
        <v>7.4656218811561892E-3</v>
      </c>
      <c r="J6" s="16">
        <v>5.6826971480773546E-3</v>
      </c>
    </row>
    <row r="7" spans="1:10" ht="15.75" x14ac:dyDescent="0.25">
      <c r="A7" s="11" t="s">
        <v>25</v>
      </c>
      <c r="B7" s="13"/>
      <c r="C7" s="13"/>
      <c r="D7" s="13"/>
      <c r="E7" s="13"/>
    </row>
    <row r="10" spans="1:10" x14ac:dyDescent="0.25">
      <c r="J10" s="21"/>
    </row>
    <row r="11" spans="1:10" x14ac:dyDescent="0.25">
      <c r="J11" s="21"/>
    </row>
    <row r="12" spans="1:10" x14ac:dyDescent="0.25">
      <c r="J12" s="21"/>
    </row>
    <row r="13" spans="1:10" x14ac:dyDescent="0.25">
      <c r="J13" s="21"/>
    </row>
    <row r="14" spans="1:10" x14ac:dyDescent="0.25">
      <c r="J14" s="21"/>
    </row>
    <row r="15" spans="1:10" x14ac:dyDescent="0.25">
      <c r="J15" s="21"/>
    </row>
    <row r="16" spans="1:10" x14ac:dyDescent="0.25">
      <c r="J16" s="21"/>
    </row>
    <row r="17" spans="10:10" x14ac:dyDescent="0.25">
      <c r="J17" s="21"/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13"/>
  <sheetViews>
    <sheetView workbookViewId="0"/>
  </sheetViews>
  <sheetFormatPr baseColWidth="10" defaultRowHeight="15" x14ac:dyDescent="0.25"/>
  <cols>
    <col min="1" max="1" width="33.5703125" customWidth="1"/>
    <col min="6" max="6" width="13.28515625" customWidth="1"/>
  </cols>
  <sheetData>
    <row r="1" spans="1:10" ht="15.75" x14ac:dyDescent="0.25">
      <c r="A1" s="2" t="s">
        <v>1</v>
      </c>
      <c r="B1" s="15" t="s">
        <v>54</v>
      </c>
    </row>
    <row r="2" spans="1:10" ht="15.75" x14ac:dyDescent="0.25">
      <c r="A2" s="2" t="s">
        <v>2</v>
      </c>
    </row>
    <row r="3" spans="1:10" ht="15.75" x14ac:dyDescent="0.25">
      <c r="A3" s="2"/>
    </row>
    <row r="4" spans="1:10" ht="15.75" x14ac:dyDescent="0.25">
      <c r="A4" s="9"/>
      <c r="B4" s="10" t="s">
        <v>35</v>
      </c>
      <c r="C4" s="10" t="s">
        <v>56</v>
      </c>
      <c r="D4" s="10" t="s">
        <v>60</v>
      </c>
      <c r="E4" s="10" t="s">
        <v>65</v>
      </c>
      <c r="F4" s="10" t="s">
        <v>66</v>
      </c>
      <c r="G4" s="10" t="s">
        <v>67</v>
      </c>
      <c r="H4" s="10" t="s">
        <v>70</v>
      </c>
      <c r="I4" s="10" t="s">
        <v>72</v>
      </c>
      <c r="J4" s="10" t="s">
        <v>74</v>
      </c>
    </row>
    <row r="5" spans="1:10" ht="15.75" x14ac:dyDescent="0.25">
      <c r="A5" s="3" t="s">
        <v>39</v>
      </c>
      <c r="B5" s="16">
        <v>0.37247430208819815</v>
      </c>
      <c r="C5" s="16">
        <v>0.39334658385243265</v>
      </c>
      <c r="D5" s="16">
        <v>0.33301656497078147</v>
      </c>
      <c r="E5" s="16">
        <v>0.32157003759683855</v>
      </c>
      <c r="F5" s="16">
        <v>0.30024560886151058</v>
      </c>
      <c r="G5" s="16">
        <v>0.31428488551615391</v>
      </c>
      <c r="H5" s="16">
        <v>0.28652823324229382</v>
      </c>
      <c r="I5" s="16">
        <v>0.30241902498738044</v>
      </c>
      <c r="J5" s="16">
        <v>0.34420394923276737</v>
      </c>
    </row>
    <row r="6" spans="1:10" ht="15.75" x14ac:dyDescent="0.25">
      <c r="A6" s="3" t="s">
        <v>41</v>
      </c>
      <c r="B6" s="16">
        <v>0.44981714173104664</v>
      </c>
      <c r="C6" s="16">
        <v>0.46360309589647758</v>
      </c>
      <c r="D6" s="16">
        <v>0.42516657334772423</v>
      </c>
      <c r="E6" s="16">
        <v>0.39062972850025335</v>
      </c>
      <c r="F6" s="16">
        <v>0.35144321991482774</v>
      </c>
      <c r="G6" s="16">
        <v>0.35511986924550654</v>
      </c>
      <c r="H6" s="16">
        <v>0.27592131276406706</v>
      </c>
      <c r="I6" s="16">
        <v>0.26661360561510661</v>
      </c>
      <c r="J6" s="16">
        <v>0.27054197960831677</v>
      </c>
    </row>
    <row r="7" spans="1:10" ht="15.75" x14ac:dyDescent="0.25">
      <c r="A7" s="3" t="s">
        <v>40</v>
      </c>
      <c r="B7" s="16">
        <v>0.34767459130425044</v>
      </c>
      <c r="C7" s="16">
        <v>0.37627776423320519</v>
      </c>
      <c r="D7" s="16">
        <v>0.28960262438245193</v>
      </c>
      <c r="E7" s="16">
        <v>0.31372835413516698</v>
      </c>
      <c r="F7" s="16">
        <v>0.26493425855868352</v>
      </c>
      <c r="G7" s="16">
        <v>0.29038373217698404</v>
      </c>
      <c r="H7" s="16">
        <v>0.2540545242972308</v>
      </c>
      <c r="I7" s="16">
        <v>0.18464978612345756</v>
      </c>
      <c r="J7" s="16">
        <v>0.20864334419430461</v>
      </c>
    </row>
    <row r="8" spans="1:10" ht="15.75" x14ac:dyDescent="0.25">
      <c r="A8" s="20" t="s">
        <v>62</v>
      </c>
      <c r="B8" s="16">
        <v>0.1451212425623003</v>
      </c>
      <c r="C8" s="16">
        <v>0.17138866709022391</v>
      </c>
      <c r="D8" s="16">
        <v>0.15082689875215219</v>
      </c>
      <c r="E8" s="16">
        <v>0.20012945138980454</v>
      </c>
      <c r="F8" s="16">
        <v>0.19464451255008242</v>
      </c>
      <c r="G8" s="16">
        <v>0.25122778605361834</v>
      </c>
      <c r="H8" s="16">
        <v>0.23166765241222673</v>
      </c>
      <c r="I8" s="16">
        <v>0.24111824829509979</v>
      </c>
      <c r="J8" s="16">
        <v>0.21956314406085256</v>
      </c>
    </row>
    <row r="9" spans="1:10" ht="15.75" x14ac:dyDescent="0.25">
      <c r="A9" s="20" t="s">
        <v>63</v>
      </c>
      <c r="B9" s="16">
        <v>1.4689270819858564E-2</v>
      </c>
      <c r="C9" s="16">
        <v>1.5119428384811229E-2</v>
      </c>
      <c r="D9" s="16">
        <v>2.3568877395437872E-2</v>
      </c>
      <c r="E9" s="16">
        <v>2.4707464402294738E-2</v>
      </c>
      <c r="F9" s="16">
        <v>3.3752902383487597E-2</v>
      </c>
      <c r="G9" s="16">
        <v>1.2358738395123286E-2</v>
      </c>
      <c r="H9" s="16">
        <v>5.2525784123177502E-3</v>
      </c>
      <c r="I9" s="16" t="s">
        <v>36</v>
      </c>
      <c r="J9" s="16" t="s">
        <v>36</v>
      </c>
    </row>
    <row r="10" spans="1:10" ht="15.75" x14ac:dyDescent="0.25">
      <c r="A10" s="3" t="s">
        <v>61</v>
      </c>
      <c r="B10" s="16" t="s">
        <v>36</v>
      </c>
      <c r="C10" s="16" t="s">
        <v>36</v>
      </c>
      <c r="D10" s="16">
        <v>0.5812984652702301</v>
      </c>
      <c r="E10" s="16">
        <v>0.54704718982607969</v>
      </c>
      <c r="F10" s="16">
        <v>0.54857575941555936</v>
      </c>
      <c r="G10" s="16">
        <v>0.51956986743321065</v>
      </c>
      <c r="H10" s="16">
        <v>0.54921067679674984</v>
      </c>
      <c r="I10" s="16">
        <v>0.50778984032349905</v>
      </c>
      <c r="J10" s="16">
        <v>0.46678472950256844</v>
      </c>
    </row>
    <row r="11" spans="1:10" ht="15.75" x14ac:dyDescent="0.25">
      <c r="A11" s="3" t="s">
        <v>6</v>
      </c>
      <c r="B11" s="16">
        <v>0.38319360579928302</v>
      </c>
      <c r="C11" s="16">
        <v>0.36353376178491054</v>
      </c>
      <c r="D11" s="16">
        <v>0.23218935494123646</v>
      </c>
      <c r="E11" s="16">
        <v>0.2598012338977711</v>
      </c>
      <c r="F11" s="16">
        <v>0.27675001415796824</v>
      </c>
      <c r="G11" s="16">
        <v>0.22613612490498169</v>
      </c>
      <c r="H11" s="16">
        <v>0.26143023317297814</v>
      </c>
      <c r="I11" s="16">
        <v>0.31124190322782108</v>
      </c>
      <c r="J11" s="16">
        <v>0.26340684071716319</v>
      </c>
    </row>
    <row r="12" spans="1:10" ht="15.75" x14ac:dyDescent="0.25">
      <c r="A12" s="11" t="s">
        <v>53</v>
      </c>
      <c r="B12" s="13"/>
    </row>
    <row r="13" spans="1:10" ht="15.75" x14ac:dyDescent="0.25">
      <c r="A13" s="11" t="s">
        <v>37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M86"/>
  <sheetViews>
    <sheetView workbookViewId="0"/>
  </sheetViews>
  <sheetFormatPr baseColWidth="10" defaultRowHeight="15" x14ac:dyDescent="0.25"/>
  <cols>
    <col min="1" max="1" width="42.140625" bestFit="1" customWidth="1"/>
    <col min="13" max="13" width="10.85546875" customWidth="1"/>
  </cols>
  <sheetData>
    <row r="1" spans="1:13" ht="15.75" x14ac:dyDescent="0.25">
      <c r="A1" s="2" t="s">
        <v>1</v>
      </c>
      <c r="B1" s="1" t="s">
        <v>43</v>
      </c>
    </row>
    <row r="2" spans="1:13" ht="15.75" x14ac:dyDescent="0.25">
      <c r="A2" s="2" t="s">
        <v>0</v>
      </c>
    </row>
    <row r="3" spans="1:13" ht="15.75" customHeight="1" x14ac:dyDescent="0.25">
      <c r="A3" s="9"/>
      <c r="B3" s="10" t="s">
        <v>35</v>
      </c>
      <c r="C3" s="10" t="s">
        <v>56</v>
      </c>
      <c r="D3" s="10" t="s">
        <v>60</v>
      </c>
      <c r="E3" s="10" t="s">
        <v>65</v>
      </c>
      <c r="F3" s="10" t="s">
        <v>66</v>
      </c>
      <c r="G3" s="10" t="s">
        <v>67</v>
      </c>
      <c r="H3" s="8" t="s">
        <v>69</v>
      </c>
      <c r="I3" s="8" t="s">
        <v>70</v>
      </c>
      <c r="J3" s="8" t="s">
        <v>71</v>
      </c>
      <c r="K3" s="8" t="s">
        <v>72</v>
      </c>
      <c r="L3" s="10" t="s">
        <v>73</v>
      </c>
      <c r="M3" s="10" t="s">
        <v>74</v>
      </c>
    </row>
    <row r="4" spans="1:13" ht="15.75" x14ac:dyDescent="0.25">
      <c r="A4" s="3" t="s">
        <v>44</v>
      </c>
      <c r="B4" s="16">
        <v>0.89255254754690416</v>
      </c>
      <c r="C4" s="16">
        <v>0.87981322315121357</v>
      </c>
      <c r="D4" s="16">
        <v>0.77464838986419626</v>
      </c>
      <c r="E4" s="16">
        <v>0.702303867864711</v>
      </c>
      <c r="F4" s="16">
        <v>0.66266139551074243</v>
      </c>
      <c r="G4" s="16">
        <v>0.68295722564358641</v>
      </c>
      <c r="H4" s="16">
        <v>0.62931368801236109</v>
      </c>
      <c r="I4" s="16">
        <v>0.59461953966064263</v>
      </c>
      <c r="J4" s="16">
        <v>0.50885913721464193</v>
      </c>
      <c r="K4" s="16">
        <v>0.50356365867574238</v>
      </c>
      <c r="L4" s="16">
        <v>0.46898686474487478</v>
      </c>
      <c r="M4" s="16">
        <v>0.44892556582233034</v>
      </c>
    </row>
    <row r="5" spans="1:13" ht="15.75" x14ac:dyDescent="0.25">
      <c r="A5" s="3" t="s">
        <v>68</v>
      </c>
      <c r="B5" s="16">
        <f>1-B4</f>
        <v>0.10744745245309584</v>
      </c>
      <c r="C5" s="16">
        <f t="shared" ref="C5:G5" si="0">1-C4</f>
        <v>0.12018677684878643</v>
      </c>
      <c r="D5" s="16">
        <f t="shared" si="0"/>
        <v>0.22535161013580374</v>
      </c>
      <c r="E5" s="16">
        <f t="shared" si="0"/>
        <v>0.297696132135289</v>
      </c>
      <c r="F5" s="16">
        <f t="shared" si="0"/>
        <v>0.33733860448925757</v>
      </c>
      <c r="G5" s="16">
        <f t="shared" si="0"/>
        <v>0.31704277435641359</v>
      </c>
      <c r="H5" s="16">
        <v>0.37068631198763891</v>
      </c>
      <c r="I5" s="16">
        <v>0.40538046033935743</v>
      </c>
      <c r="J5" s="16">
        <v>0.49114086278535807</v>
      </c>
      <c r="K5" s="16">
        <v>0.49643634132425762</v>
      </c>
      <c r="L5" s="16">
        <v>0.53101313525512528</v>
      </c>
      <c r="M5" s="16">
        <v>0.55107443417766966</v>
      </c>
    </row>
    <row r="6" spans="1:13" ht="15.75" customHeight="1" x14ac:dyDescent="0.25">
      <c r="A6" s="11" t="s">
        <v>26</v>
      </c>
      <c r="B6" s="13"/>
      <c r="C6" s="13"/>
      <c r="D6" s="13"/>
      <c r="E6" s="13"/>
      <c r="F6" s="13"/>
    </row>
    <row r="7" spans="1:13" ht="15.75" customHeight="1" x14ac:dyDescent="0.25">
      <c r="A7" s="11" t="s">
        <v>0</v>
      </c>
      <c r="B7" s="13"/>
      <c r="C7" s="13"/>
      <c r="D7" s="13"/>
      <c r="E7" s="13"/>
      <c r="F7" s="13"/>
    </row>
    <row r="9" spans="1:13" ht="15" customHeight="1" x14ac:dyDescent="0.25">
      <c r="L9" s="22"/>
    </row>
    <row r="10" spans="1:13" x14ac:dyDescent="0.25">
      <c r="L10" s="22"/>
    </row>
    <row r="11" spans="1:13" x14ac:dyDescent="0.25">
      <c r="L11" s="22"/>
    </row>
    <row r="12" spans="1:13" ht="15" customHeight="1" x14ac:dyDescent="0.25">
      <c r="L12" s="22"/>
    </row>
    <row r="13" spans="1:13" x14ac:dyDescent="0.25">
      <c r="L13" s="22"/>
    </row>
    <row r="14" spans="1:13" ht="15" customHeight="1" x14ac:dyDescent="0.25">
      <c r="L14" s="22"/>
    </row>
    <row r="15" spans="1:13" ht="15" customHeight="1" x14ac:dyDescent="0.25">
      <c r="L15" s="22"/>
    </row>
    <row r="16" spans="1:13" x14ac:dyDescent="0.25">
      <c r="L16" s="22"/>
    </row>
    <row r="17" spans="12:12" ht="15" customHeight="1" x14ac:dyDescent="0.25">
      <c r="L17" s="22"/>
    </row>
    <row r="18" spans="12:12" x14ac:dyDescent="0.25">
      <c r="L18" s="22"/>
    </row>
    <row r="19" spans="12:12" x14ac:dyDescent="0.25">
      <c r="L19" s="22"/>
    </row>
    <row r="20" spans="12:12" ht="15" customHeight="1" x14ac:dyDescent="0.25">
      <c r="L20" s="22"/>
    </row>
    <row r="21" spans="12:12" x14ac:dyDescent="0.25">
      <c r="L21" s="22"/>
    </row>
    <row r="22" spans="12:12" ht="15" customHeight="1" x14ac:dyDescent="0.25">
      <c r="L22" s="22"/>
    </row>
    <row r="23" spans="12:12" x14ac:dyDescent="0.25">
      <c r="L23" s="22"/>
    </row>
    <row r="30" spans="12:12" ht="15" customHeight="1" x14ac:dyDescent="0.25"/>
    <row r="31" spans="12:12" ht="15" customHeight="1" x14ac:dyDescent="0.25"/>
    <row r="33" ht="15" customHeight="1" x14ac:dyDescent="0.25"/>
    <row r="38" ht="15" customHeight="1" x14ac:dyDescent="0.25"/>
    <row r="46" ht="15" customHeight="1" x14ac:dyDescent="0.25"/>
    <row r="54" ht="15" customHeight="1" x14ac:dyDescent="0.25"/>
    <row r="62" ht="15" customHeight="1" x14ac:dyDescent="0.25"/>
    <row r="70" ht="15" customHeight="1" x14ac:dyDescent="0.25"/>
    <row r="78" ht="15" customHeight="1" x14ac:dyDescent="0.25"/>
    <row r="86" ht="1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Índice</vt:lpstr>
      <vt:lpstr>1. Motivos para ver televisión</vt:lpstr>
      <vt:lpstr>2. Consumos audio por servicio</vt:lpstr>
      <vt:lpstr>3. Con. audiov. pant. y edad</vt:lpstr>
      <vt:lpstr>4. Consumo audiov. online</vt:lpstr>
      <vt:lpstr>5. Tipo de contenido audiovisu</vt:lpstr>
      <vt:lpstr>6. TV a la carta</vt:lpstr>
      <vt:lpstr>7. Plataformas TV a la carta</vt:lpstr>
      <vt:lpstr>8. Serv. audiov online de pago</vt:lpstr>
      <vt:lpstr>9. Visión contenidos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bgmarinoso</dc:creator>
  <cp:lastModifiedBy>Suárez Lamas, David</cp:lastModifiedBy>
  <dcterms:created xsi:type="dcterms:W3CDTF">2015-09-22T06:30:23Z</dcterms:created>
  <dcterms:modified xsi:type="dcterms:W3CDTF">2022-05-24T10:12:51Z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7707d3e-ee9a-4b44-b9d3-ec2af873d3b4_Enabled">
    <vt:lpwstr>true</vt:lpwstr>
  </property>
  <property fmtid="{D5CDD505-2E9C-101B-9397-08002B2CF9AE}" pid="3" name="MSIP_Label_17707d3e-ee9a-4b44-b9d3-ec2af873d3b4_SetDate">
    <vt:lpwstr>2022-05-24T10:12:28Z</vt:lpwstr>
  </property>
  <property fmtid="{D5CDD505-2E9C-101B-9397-08002B2CF9AE}" pid="4" name="MSIP_Label_17707d3e-ee9a-4b44-b9d3-ec2af873d3b4_Method">
    <vt:lpwstr>Privileged</vt:lpwstr>
  </property>
  <property fmtid="{D5CDD505-2E9C-101B-9397-08002B2CF9AE}" pid="5" name="MSIP_Label_17707d3e-ee9a-4b44-b9d3-ec2af873d3b4_Name">
    <vt:lpwstr>PUBLICA</vt:lpwstr>
  </property>
  <property fmtid="{D5CDD505-2E9C-101B-9397-08002B2CF9AE}" pid="6" name="MSIP_Label_17707d3e-ee9a-4b44-b9d3-ec2af873d3b4_SiteId">
    <vt:lpwstr>6aa9af7d-66e3-4309-b8d7-e4aef08e5761</vt:lpwstr>
  </property>
  <property fmtid="{D5CDD505-2E9C-101B-9397-08002B2CF9AE}" pid="7" name="MSIP_Label_17707d3e-ee9a-4b44-b9d3-ec2af873d3b4_ActionId">
    <vt:lpwstr>bdcdf6b5-c21b-4d73-a36d-1ff6324fce85</vt:lpwstr>
  </property>
  <property fmtid="{D5CDD505-2E9C-101B-9397-08002B2CF9AE}" pid="8" name="MSIP_Label_17707d3e-ee9a-4b44-b9d3-ec2af873d3b4_ContentBits">
    <vt:lpwstr>0</vt:lpwstr>
  </property>
</Properties>
</file>