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924"/>
  <workbookPr defaultThemeVersion="124226"/>
  <mc:AlternateContent xmlns:mc="http://schemas.openxmlformats.org/markup-compatibility/2006">
    <mc:Choice Requires="x15">
      <x15ac:absPath xmlns:x15ac="http://schemas.microsoft.com/office/spreadsheetml/2010/11/ac" url="C:\Users\dsuarez\Desktop\Escritofijo\Montando zip\Últimas oleadas del Panel de Hogares (30)\Oleada_17_primer_semestre_2023\Telecomunicaciones\"/>
    </mc:Choice>
  </mc:AlternateContent>
  <xr:revisionPtr revIDLastSave="0" documentId="13_ncr:1_{27C0DAB0-0EBF-4206-A56C-62884EF2955E}" xr6:coauthVersionLast="47" xr6:coauthVersionMax="47" xr10:uidLastSave="{00000000-0000-0000-0000-000000000000}"/>
  <bookViews>
    <workbookView xWindow="-120" yWindow="-120" windowWidth="29040" windowHeight="15840" tabRatio="742" xr2:uid="{00000000-000D-0000-FFFF-FFFF00000000}"/>
  </bookViews>
  <sheets>
    <sheet name="Índice" sheetId="24" r:id="rId1"/>
    <sheet name="1. Gastos en servicios" sheetId="26" r:id="rId2"/>
    <sheet name="2. Gastos en móvil" sheetId="27" r:id="rId3"/>
    <sheet name="3. Gastos totales y móviles " sheetId="32" r:id="rId4"/>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F9" i="27" l="1"/>
</calcChain>
</file>

<file path=xl/sharedStrings.xml><?xml version="1.0" encoding="utf-8"?>
<sst xmlns="http://schemas.openxmlformats.org/spreadsheetml/2006/main" count="417" uniqueCount="76">
  <si>
    <t>Título</t>
  </si>
  <si>
    <t xml:space="preserve"> </t>
  </si>
  <si>
    <t>ND</t>
  </si>
  <si>
    <t>Gasto total</t>
  </si>
  <si>
    <t>Índice de tablas</t>
  </si>
  <si>
    <t>Tabla</t>
  </si>
  <si>
    <t>Universo: Individuos con móvil de pospago</t>
  </si>
  <si>
    <t>(El gasto se obtiene de las facturas de los individuos. Incluye impuestos indirectos)</t>
  </si>
  <si>
    <t>Paquete doble fijo (telefonía fija, banda ancha fija y acceso fijo)</t>
  </si>
  <si>
    <t>Paquete cuádruple (telefonía fija y móvil, banda ancha fija y móvil y acceso fijo)</t>
  </si>
  <si>
    <t>(El gasto se obtiene de las facturas de los hogares e individuos. Incluye impuestos indirectos)</t>
  </si>
  <si>
    <t>Gasto en SMS tarificable por unidad</t>
  </si>
  <si>
    <t>Gasto en voz tarificable por tiempo</t>
  </si>
  <si>
    <t>Resto</t>
  </si>
  <si>
    <t xml:space="preserve">Universo: Hogares con paquete o servicio </t>
  </si>
  <si>
    <t>Gastos medios por hogar en los paquetes y servicios de telecomunicaciones más contratados (euros al mes)</t>
  </si>
  <si>
    <t>Gastos medios por individuo en el servicio telefónico móvil de pospago (euros al mes)</t>
  </si>
  <si>
    <t>Gastos medios por individuo en el servicio telefónico móvil de pospago</t>
  </si>
  <si>
    <t xml:space="preserve"> Gastos de los hogares e individuos en servicios de telecomunicaciones</t>
  </si>
  <si>
    <t xml:space="preserve">Gastos medios por hogar en los paquetes y servicios de telecomunicaciones más contratados </t>
  </si>
  <si>
    <t>II-2015</t>
  </si>
  <si>
    <t>IV-2015</t>
  </si>
  <si>
    <t>III-2015</t>
  </si>
  <si>
    <t xml:space="preserve">Los gastos de los paquetes referenciados solamente incluyen gastos recurrentes como la cuota del paquete y el gasto del acceso fijo cuando este servicio no está incluido en el paquete y se cobra separadamente al hogar. 
Por ejemplo, el gasto en paquete doble fijo hace referencia al gasto en que incurren los hogares por la contratación de un paquete doble, sumando cuando es necesario los gastos asociados al acceso fijo. En ningún caso se incorporan gastos adicionales como los causados por llamadas no incluidas en las tarifas planas u otros servicios adicionales.
</t>
  </si>
  <si>
    <t>Telefonía fija*</t>
  </si>
  <si>
    <t>*Los datos informan de los gastos del servicio telefónico fijo cuando este se contrata sin empaquetar. Los gastos referenciados incluyen tanto los gastos asociados a todos los tráficos como, en el caso en que el hogar los contrate, los bonos o tarifas planas de voz.</t>
  </si>
  <si>
    <t>Cuota recurrente servicio móvil</t>
  </si>
  <si>
    <t>Cuota recurrente por compra de términal móvil</t>
  </si>
  <si>
    <t>Los resultados anteriores al segundo trimestre de 2015 se obtuvieron del Panel de Hogares CNMC-Red.es. A partir de ese periodo la fuente es el Panel de Hogares CNMC.</t>
  </si>
  <si>
    <t>Líneas móviles no facturadas con el paquete</t>
  </si>
  <si>
    <t>Gasto total (euros/mes)</t>
  </si>
  <si>
    <t>Gastos totales y número de móviles de pospago de distintos tipos de hogares</t>
  </si>
  <si>
    <t>Hogar con paquete cuádruple (telefonía fija y móvil, banda ancha fija y móvil y acceso fijo)</t>
  </si>
  <si>
    <t>Paquete quíntuple (telefonía fija y móvil, banda ancha fija y móvil, acceso fijo y TV de pago)</t>
  </si>
  <si>
    <t>Hogar con paquete quíntuple (telefonía fija y móvil, banda ancha fija y móvil, acceso fijo y TV de pago)</t>
  </si>
  <si>
    <t>El gasto total incluye todos los gastos del hogar en telecomunicaciones, excepto la telefonía móvil de prepago.</t>
  </si>
  <si>
    <t xml:space="preserve">En el caso de los hogares con paquetes cuádruples y quíntuples el gasto total incluye tanto la cuota recurrente del paquete </t>
  </si>
  <si>
    <t>como los gastos no recurrentes (por ejemplo, llamadas no incluidas en las tarifas planas de fijo y/o móvil), además del gasto de todas las líneas de pospago del hogar</t>
  </si>
  <si>
    <t>Número total de líneas móviles</t>
  </si>
  <si>
    <t>Líneas móviles en factura del paquete</t>
  </si>
  <si>
    <t>El gasto y las líneas móviles se obtienen de las facturas de los hogares e individuos. Incluye impuestos indirectos.</t>
  </si>
  <si>
    <t>El número total de líneas móviles excluye las líneas de prepago.</t>
  </si>
  <si>
    <t>Las líneas móviles no facturadas con el paquete pueden ser del mismo operador del paquete o de otro operador distinto</t>
  </si>
  <si>
    <t>Periodo</t>
  </si>
  <si>
    <t>II-2016</t>
  </si>
  <si>
    <t>I-2016</t>
  </si>
  <si>
    <t>III-2016</t>
  </si>
  <si>
    <t>IV-2016</t>
  </si>
  <si>
    <t>I-2017</t>
  </si>
  <si>
    <t>II-2017</t>
  </si>
  <si>
    <t>Hasta el cuarto trimestre de 2016 se consideran únicamente paquetes cuádruples y quíntuples con una línea móvil.  A partir de este trimestre se consideran los paquetes cuádruples y quíntuples con una o dos líneas móviles.</t>
  </si>
  <si>
    <t>IV-2017</t>
  </si>
  <si>
    <t>III-2017</t>
  </si>
  <si>
    <t>I-2018</t>
  </si>
  <si>
    <t>II-2018</t>
  </si>
  <si>
    <t>III-2018</t>
  </si>
  <si>
    <t>IV-2018</t>
  </si>
  <si>
    <t>I-2019</t>
  </si>
  <si>
    <t>II-2019</t>
  </si>
  <si>
    <t>III-2019</t>
  </si>
  <si>
    <t>IV-2019</t>
  </si>
  <si>
    <t>I-2020</t>
  </si>
  <si>
    <t>II-2020</t>
  </si>
  <si>
    <t>III-2020</t>
  </si>
  <si>
    <t>IV-2020</t>
  </si>
  <si>
    <t>I-2021</t>
  </si>
  <si>
    <t>II-2021</t>
  </si>
  <si>
    <t>III-2021</t>
  </si>
  <si>
    <t>IV-2021</t>
  </si>
  <si>
    <t>I-2022</t>
  </si>
  <si>
    <t>II-2022</t>
  </si>
  <si>
    <t>IV-2022</t>
  </si>
  <si>
    <t>III-2022</t>
  </si>
  <si>
    <t>I-2023</t>
  </si>
  <si>
    <t>II-2023</t>
  </si>
  <si>
    <t>II-2015 - II-2023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</si>
</sst>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00"/>
    <numFmt numFmtId="166" formatCode="0.0%"/>
  </numFmts>
  <fonts count="9">
    <font>
      <sz val="11"/>
      <color theme="1"/>
      <name val="Calibri"/>
      <family val="2"/>
      <scheme val="minor"/>
    </font>
    <font>
      <sz val="12"/>
      <color theme="1"/>
      <name val="Arial"/>
      <family val="2"/>
    </font>
    <font>
      <sz val="12"/>
      <name val="Arial"/>
      <family val="2"/>
    </font>
    <font>
      <b/>
      <sz val="12"/>
      <color theme="1"/>
      <name val="Arial"/>
      <family val="2"/>
    </font>
    <font>
      <sz val="10"/>
      <name val="Arial"/>
      <family val="2"/>
    </font>
    <font>
      <sz val="9"/>
      <color indexed="8"/>
      <name val="Arial"/>
      <family val="2"/>
    </font>
    <font>
      <sz val="11"/>
      <color theme="1"/>
      <name val="Calibri"/>
      <family val="2"/>
      <scheme val="minor"/>
    </font>
    <font>
      <sz val="10"/>
      <name val="Arial"/>
    </font>
    <font>
      <b/>
      <sz val="11"/>
      <color indexed="60"/>
      <name val="Arial Bold"/>
    </font>
  </fonts>
  <fills count="3">
    <fill>
      <patternFill patternType="none"/>
    </fill>
    <fill>
      <patternFill patternType="gray125"/>
    </fill>
    <fill>
      <patternFill patternType="solid">
        <fgColor theme="4" tint="0.39997558519241921"/>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5">
    <xf numFmtId="0" fontId="0" fillId="0" borderId="0"/>
    <xf numFmtId="0" fontId="4" fillId="0" borderId="0"/>
    <xf numFmtId="0" fontId="4" fillId="0" borderId="0"/>
    <xf numFmtId="9" fontId="6" fillId="0" borderId="0" applyFont="0" applyFill="0" applyBorder="0" applyAlignment="0" applyProtection="0"/>
    <xf numFmtId="0" fontId="7" fillId="0" borderId="0"/>
  </cellStyleXfs>
  <cellXfs count="23">
    <xf numFmtId="0" fontId="0" fillId="0" borderId="0" xfId="0"/>
    <xf numFmtId="0" fontId="1" fillId="0" borderId="0" xfId="0" applyFont="1"/>
    <xf numFmtId="0" fontId="1" fillId="2" borderId="0" xfId="0" applyFont="1" applyFill="1"/>
    <xf numFmtId="164" fontId="1" fillId="0" borderId="0" xfId="0" applyNumberFormat="1" applyFont="1"/>
    <xf numFmtId="0" fontId="3" fillId="0" borderId="0" xfId="0" applyFont="1"/>
    <xf numFmtId="0" fontId="1" fillId="0" borderId="1" xfId="0" applyFont="1" applyBorder="1"/>
    <xf numFmtId="0" fontId="1" fillId="0" borderId="1" xfId="0" applyFont="1" applyBorder="1" applyAlignment="1">
      <alignment horizontal="center"/>
    </xf>
    <xf numFmtId="0" fontId="2" fillId="0" borderId="1" xfId="0" applyFont="1" applyBorder="1"/>
    <xf numFmtId="164" fontId="1" fillId="0" borderId="1" xfId="0" applyNumberFormat="1" applyFont="1" applyBorder="1"/>
    <xf numFmtId="0" fontId="1" fillId="0" borderId="0" xfId="0" applyFont="1" applyAlignment="1">
      <alignment horizontal="right"/>
    </xf>
    <xf numFmtId="164" fontId="1" fillId="0" borderId="1" xfId="0" applyNumberFormat="1" applyFont="1" applyBorder="1" applyAlignment="1">
      <alignment horizontal="center"/>
    </xf>
    <xf numFmtId="0" fontId="2" fillId="0" borderId="1" xfId="0" applyFont="1" applyBorder="1" applyAlignment="1">
      <alignment vertical="center" wrapText="1"/>
    </xf>
    <xf numFmtId="165" fontId="5" fillId="0" borderId="0" xfId="1" applyNumberFormat="1" applyFont="1" applyAlignment="1">
      <alignment horizontal="right" vertical="top"/>
    </xf>
    <xf numFmtId="0" fontId="2" fillId="0" borderId="0" xfId="0" applyFont="1"/>
    <xf numFmtId="0" fontId="4" fillId="0" borderId="0" xfId="2"/>
    <xf numFmtId="166" fontId="1" fillId="0" borderId="0" xfId="3" applyNumberFormat="1" applyFont="1"/>
    <xf numFmtId="0" fontId="1" fillId="0" borderId="0" xfId="0" applyFont="1" applyAlignment="1">
      <alignment horizontal="justify" vertical="center" wrapText="1"/>
    </xf>
    <xf numFmtId="0" fontId="1" fillId="0" borderId="0" xfId="0" applyFont="1" applyAlignment="1">
      <alignment horizontal="justify" vertical="center"/>
    </xf>
    <xf numFmtId="0" fontId="7" fillId="0" borderId="0" xfId="4"/>
    <xf numFmtId="0" fontId="8" fillId="0" borderId="0" xfId="4" applyFont="1" applyAlignment="1">
      <alignment horizontal="center" vertical="center" wrapText="1"/>
    </xf>
    <xf numFmtId="0" fontId="1" fillId="0" borderId="2" xfId="0" applyFont="1" applyBorder="1" applyAlignment="1">
      <alignment horizontal="center" wrapText="1"/>
    </xf>
    <xf numFmtId="0" fontId="0" fillId="0" borderId="3" xfId="0" applyBorder="1" applyAlignment="1">
      <alignment horizontal="center" wrapText="1"/>
    </xf>
    <xf numFmtId="0" fontId="0" fillId="0" borderId="4" xfId="0" applyBorder="1" applyAlignment="1">
      <alignment horizontal="center" wrapText="1"/>
    </xf>
  </cellXfs>
  <cellStyles count="5">
    <cellStyle name="Normal" xfId="0" builtinId="0"/>
    <cellStyle name="Normal_1. Gastos en servicios" xfId="2" xr:uid="{00000000-0005-0000-0000-000001000000}"/>
    <cellStyle name="Normal_1. Gastos en servicios_1" xfId="4" xr:uid="{CB1ECACF-745D-4A7A-9E31-995C657DABDF}"/>
    <cellStyle name="Normal_3. Gastos totales de los hogare" xfId="1" xr:uid="{00000000-0005-0000-0000-000002000000}"/>
    <cellStyle name="Porcentaje"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O19"/>
  <sheetViews>
    <sheetView tabSelected="1" workbookViewId="0"/>
  </sheetViews>
  <sheetFormatPr baseColWidth="10" defaultRowHeight="15"/>
  <cols>
    <col min="1" max="1" width="18.42578125" style="1" bestFit="1" customWidth="1"/>
    <col min="2" max="2" width="97.28515625" style="1" bestFit="1" customWidth="1"/>
    <col min="3" max="3" width="17.85546875" style="1" bestFit="1" customWidth="1"/>
    <col min="4" max="16384" width="11.42578125" style="1"/>
  </cols>
  <sheetData>
    <row r="1" spans="1:119" ht="15.75">
      <c r="A1" s="4" t="s">
        <v>4</v>
      </c>
      <c r="B1" s="4" t="s">
        <v>18</v>
      </c>
    </row>
    <row r="4" spans="1:119">
      <c r="A4" s="1" t="s">
        <v>5</v>
      </c>
      <c r="B4" s="1" t="s">
        <v>0</v>
      </c>
      <c r="C4" s="1" t="s">
        <v>43</v>
      </c>
    </row>
    <row r="5" spans="1:119">
      <c r="A5" s="9">
        <v>1</v>
      </c>
      <c r="B5" s="1" t="s">
        <v>19</v>
      </c>
      <c r="C5" s="1" t="s">
        <v>75</v>
      </c>
    </row>
    <row r="6" spans="1:119">
      <c r="A6" s="9">
        <v>2</v>
      </c>
      <c r="B6" s="1" t="s">
        <v>17</v>
      </c>
      <c r="C6" s="1" t="s">
        <v>75</v>
      </c>
    </row>
    <row r="7" spans="1:119" s="2" customFormat="1">
      <c r="A7" s="9">
        <v>3</v>
      </c>
      <c r="B7" s="1" t="s">
        <v>31</v>
      </c>
      <c r="C7" s="1" t="s">
        <v>75</v>
      </c>
      <c r="D7" s="1"/>
      <c r="E7" s="1"/>
      <c r="F7" s="1"/>
      <c r="G7" s="1"/>
      <c r="H7" s="1"/>
      <c r="I7" s="1"/>
      <c r="J7" s="1"/>
      <c r="K7" s="1"/>
      <c r="L7" s="1"/>
      <c r="M7" s="1"/>
      <c r="N7" s="1"/>
      <c r="O7" s="1"/>
      <c r="P7" s="1"/>
      <c r="Q7" s="1"/>
      <c r="R7" s="1"/>
      <c r="S7" s="1"/>
      <c r="T7" s="1"/>
      <c r="U7" s="1"/>
      <c r="V7" s="1"/>
      <c r="W7" s="1"/>
      <c r="X7" s="1"/>
      <c r="Y7" s="1"/>
      <c r="Z7" s="1"/>
      <c r="AA7" s="1"/>
      <c r="AB7" s="1"/>
      <c r="AC7" s="1"/>
      <c r="AD7" s="1"/>
      <c r="AE7" s="1"/>
      <c r="AF7" s="1"/>
      <c r="AG7" s="1"/>
      <c r="AH7" s="1"/>
      <c r="AI7" s="1"/>
      <c r="AJ7" s="1"/>
      <c r="AK7" s="1"/>
      <c r="AL7" s="1"/>
      <c r="AM7" s="1"/>
      <c r="AN7" s="1"/>
      <c r="AO7" s="1"/>
      <c r="AP7" s="1"/>
      <c r="AQ7" s="1"/>
      <c r="AR7" s="1"/>
      <c r="AS7" s="1"/>
      <c r="AT7" s="1"/>
      <c r="AU7" s="1"/>
      <c r="AV7" s="1"/>
      <c r="AW7" s="1"/>
      <c r="AX7" s="1"/>
      <c r="AY7" s="1"/>
      <c r="AZ7" s="1"/>
      <c r="BA7" s="1"/>
      <c r="BB7" s="1"/>
      <c r="BC7" s="1"/>
      <c r="BD7" s="1"/>
      <c r="BE7" s="1"/>
      <c r="BF7" s="1"/>
      <c r="BG7" s="1"/>
      <c r="BH7" s="1"/>
      <c r="BI7" s="1"/>
      <c r="BJ7" s="1"/>
      <c r="BK7" s="1"/>
      <c r="BL7" s="1"/>
      <c r="BM7" s="1"/>
      <c r="BN7" s="1"/>
      <c r="BO7" s="1"/>
      <c r="BP7" s="1"/>
      <c r="BQ7" s="1"/>
      <c r="BR7" s="1"/>
      <c r="BS7" s="1"/>
      <c r="BT7" s="1"/>
      <c r="BU7" s="1"/>
      <c r="BV7" s="1"/>
      <c r="BW7" s="1"/>
      <c r="BX7" s="1"/>
      <c r="BY7" s="1"/>
      <c r="BZ7" s="1"/>
      <c r="CA7" s="1"/>
      <c r="CB7" s="1"/>
      <c r="CC7" s="1"/>
      <c r="CD7" s="1"/>
      <c r="CE7" s="1"/>
      <c r="CF7" s="1"/>
      <c r="CG7" s="1"/>
      <c r="CH7" s="1"/>
      <c r="CI7" s="1"/>
      <c r="CJ7" s="1"/>
      <c r="CK7" s="1"/>
      <c r="CL7" s="1"/>
      <c r="CM7" s="1"/>
      <c r="CN7" s="1"/>
      <c r="CO7" s="1"/>
      <c r="CP7" s="1"/>
      <c r="CQ7" s="1"/>
      <c r="CR7" s="1"/>
      <c r="CS7" s="1"/>
      <c r="CT7" s="1"/>
      <c r="CU7" s="1"/>
      <c r="CV7" s="1"/>
      <c r="CW7" s="1"/>
      <c r="CX7" s="1"/>
      <c r="CY7" s="1"/>
      <c r="CZ7" s="1"/>
      <c r="DA7" s="1"/>
      <c r="DB7" s="1"/>
      <c r="DC7" s="1"/>
      <c r="DD7" s="1"/>
      <c r="DE7" s="1"/>
      <c r="DF7" s="1"/>
      <c r="DG7" s="1"/>
      <c r="DH7" s="1"/>
      <c r="DI7" s="1"/>
      <c r="DJ7" s="1"/>
      <c r="DK7" s="1"/>
      <c r="DL7" s="1"/>
      <c r="DM7" s="1"/>
      <c r="DN7" s="1"/>
      <c r="DO7" s="1"/>
    </row>
    <row r="8" spans="1:119">
      <c r="A8" s="9" t="s">
        <v>1</v>
      </c>
      <c r="B8" s="1" t="s">
        <v>1</v>
      </c>
    </row>
    <row r="9" spans="1:119">
      <c r="A9" s="1" t="s">
        <v>1</v>
      </c>
    </row>
    <row r="10" spans="1:119">
      <c r="A10" s="1" t="s">
        <v>1</v>
      </c>
    </row>
    <row r="11" spans="1:119">
      <c r="A11" s="1" t="s">
        <v>1</v>
      </c>
    </row>
    <row r="12" spans="1:119">
      <c r="A12" s="1" t="s">
        <v>1</v>
      </c>
    </row>
    <row r="13" spans="1:119">
      <c r="A13" s="1" t="s">
        <v>1</v>
      </c>
    </row>
    <row r="14" spans="1:119">
      <c r="A14" s="1" t="s">
        <v>1</v>
      </c>
    </row>
    <row r="15" spans="1:119">
      <c r="A15" s="1" t="s">
        <v>1</v>
      </c>
    </row>
    <row r="16" spans="1:119">
      <c r="A16" s="1" t="s">
        <v>1</v>
      </c>
    </row>
    <row r="17" spans="1:1">
      <c r="A17" s="1" t="s">
        <v>1</v>
      </c>
    </row>
    <row r="18" spans="1:1">
      <c r="A18" s="1" t="s">
        <v>1</v>
      </c>
    </row>
    <row r="19" spans="1:1">
      <c r="A19" s="1" t="s">
        <v>1</v>
      </c>
    </row>
  </sheetData>
  <pageMargins left="0.7" right="0.7" top="0.75" bottom="0.75" header="0.3" footer="0.3"/>
  <pageSetup paperSize="9"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I25"/>
  <sheetViews>
    <sheetView workbookViewId="0">
      <pane xSplit="1" ySplit="3" topLeftCell="T4" activePane="bottomRight" state="frozen"/>
      <selection pane="topRight" activeCell="B1" sqref="B1"/>
      <selection pane="bottomLeft" activeCell="A4" sqref="A4"/>
      <selection pane="bottomRight"/>
    </sheetView>
  </sheetViews>
  <sheetFormatPr baseColWidth="10" defaultRowHeight="15"/>
  <cols>
    <col min="1" max="1" width="95.7109375" style="1" bestFit="1" customWidth="1"/>
    <col min="2" max="4" width="11.42578125" style="1"/>
    <col min="5" max="5" width="9.140625" style="1" customWidth="1"/>
    <col min="6" max="16384" width="11.42578125" style="1"/>
  </cols>
  <sheetData>
    <row r="1" spans="1:35" ht="15.75">
      <c r="A1" s="1" t="s">
        <v>0</v>
      </c>
      <c r="B1" s="4" t="s">
        <v>15</v>
      </c>
      <c r="M1" s="1" t="s">
        <v>1</v>
      </c>
    </row>
    <row r="3" spans="1:35" ht="15.75" customHeight="1">
      <c r="B3" s="6" t="s">
        <v>20</v>
      </c>
      <c r="C3" s="6" t="s">
        <v>22</v>
      </c>
      <c r="D3" s="6" t="s">
        <v>21</v>
      </c>
      <c r="E3" s="6" t="s">
        <v>45</v>
      </c>
      <c r="F3" s="6" t="s">
        <v>44</v>
      </c>
      <c r="G3" s="6" t="s">
        <v>46</v>
      </c>
      <c r="H3" s="6" t="s">
        <v>47</v>
      </c>
      <c r="I3" s="6" t="s">
        <v>48</v>
      </c>
      <c r="J3" s="6" t="s">
        <v>49</v>
      </c>
      <c r="K3" s="6" t="s">
        <v>52</v>
      </c>
      <c r="L3" s="6" t="s">
        <v>51</v>
      </c>
      <c r="M3" s="6" t="s">
        <v>53</v>
      </c>
      <c r="N3" s="6" t="s">
        <v>54</v>
      </c>
      <c r="O3" s="6" t="s">
        <v>55</v>
      </c>
      <c r="P3" s="6" t="s">
        <v>56</v>
      </c>
      <c r="Q3" s="6" t="s">
        <v>57</v>
      </c>
      <c r="R3" s="6" t="s">
        <v>58</v>
      </c>
      <c r="S3" s="6" t="s">
        <v>59</v>
      </c>
      <c r="T3" s="6" t="s">
        <v>60</v>
      </c>
      <c r="U3" s="6" t="s">
        <v>61</v>
      </c>
      <c r="V3" s="6" t="s">
        <v>62</v>
      </c>
      <c r="W3" s="6" t="s">
        <v>63</v>
      </c>
      <c r="X3" s="6" t="s">
        <v>64</v>
      </c>
      <c r="Y3" s="6" t="s">
        <v>65</v>
      </c>
      <c r="Z3" s="6" t="s">
        <v>66</v>
      </c>
      <c r="AA3" s="6" t="s">
        <v>67</v>
      </c>
      <c r="AB3" s="6" t="s">
        <v>68</v>
      </c>
      <c r="AC3" s="6" t="s">
        <v>69</v>
      </c>
      <c r="AD3" s="6" t="s">
        <v>70</v>
      </c>
      <c r="AE3" s="6" t="s">
        <v>72</v>
      </c>
      <c r="AF3" s="6" t="s">
        <v>71</v>
      </c>
      <c r="AG3" s="6" t="s">
        <v>73</v>
      </c>
      <c r="AH3" s="6" t="s">
        <v>74</v>
      </c>
    </row>
    <row r="4" spans="1:35">
      <c r="A4" s="7" t="s">
        <v>8</v>
      </c>
      <c r="B4" s="8">
        <v>38.75647022523772</v>
      </c>
      <c r="C4" s="8">
        <v>38.796557539022785</v>
      </c>
      <c r="D4" s="8">
        <v>38.491921573988009</v>
      </c>
      <c r="E4" s="8">
        <v>39.157082092781856</v>
      </c>
      <c r="F4" s="8">
        <v>40.113553719843658</v>
      </c>
      <c r="G4" s="8">
        <v>39.750772782254913</v>
      </c>
      <c r="H4" s="8">
        <v>39.734275142014127</v>
      </c>
      <c r="I4" s="8">
        <v>41.291555366975906</v>
      </c>
      <c r="J4" s="8">
        <v>42.500344750644267</v>
      </c>
      <c r="K4" s="8">
        <v>41.51</v>
      </c>
      <c r="L4" s="8">
        <v>40.090775535350573</v>
      </c>
      <c r="M4" s="8">
        <v>39.751946414098477</v>
      </c>
      <c r="N4" s="8">
        <v>40.965975637805101</v>
      </c>
      <c r="O4" s="8">
        <v>42.701508256880729</v>
      </c>
      <c r="P4" s="8">
        <v>41.038238999999983</v>
      </c>
      <c r="Q4" s="8">
        <v>41.642643877551031</v>
      </c>
      <c r="R4" s="8">
        <v>40.710701111111092</v>
      </c>
      <c r="S4" s="10" t="s">
        <v>2</v>
      </c>
      <c r="T4" s="10" t="s">
        <v>2</v>
      </c>
      <c r="U4" s="10" t="s">
        <v>2</v>
      </c>
      <c r="V4" s="10" t="s">
        <v>2</v>
      </c>
      <c r="W4" s="10" t="s">
        <v>2</v>
      </c>
      <c r="X4" s="10" t="s">
        <v>2</v>
      </c>
      <c r="Y4" s="10" t="s">
        <v>2</v>
      </c>
      <c r="Z4" s="10" t="s">
        <v>2</v>
      </c>
      <c r="AA4" s="10" t="s">
        <v>2</v>
      </c>
      <c r="AB4" s="10" t="s">
        <v>2</v>
      </c>
      <c r="AC4" s="10" t="s">
        <v>2</v>
      </c>
      <c r="AD4" s="10" t="s">
        <v>2</v>
      </c>
      <c r="AE4" s="10" t="s">
        <v>2</v>
      </c>
      <c r="AF4" s="10" t="s">
        <v>2</v>
      </c>
      <c r="AG4" s="10" t="s">
        <v>2</v>
      </c>
      <c r="AH4" s="10" t="s">
        <v>2</v>
      </c>
    </row>
    <row r="5" spans="1:35">
      <c r="A5" s="7" t="s">
        <v>24</v>
      </c>
      <c r="B5" s="8">
        <v>22.475033708113362</v>
      </c>
      <c r="C5" s="8">
        <v>21.292832220428661</v>
      </c>
      <c r="D5" s="8">
        <v>20.78541806217865</v>
      </c>
      <c r="E5" s="8">
        <v>21.200714036416034</v>
      </c>
      <c r="F5" s="8">
        <v>22.348652491276063</v>
      </c>
      <c r="G5" s="8">
        <v>21.959015239120468</v>
      </c>
      <c r="H5" s="8">
        <v>20.976907368879083</v>
      </c>
      <c r="I5" s="8">
        <v>22.1</v>
      </c>
      <c r="J5" s="8">
        <v>22.9</v>
      </c>
      <c r="K5" s="8">
        <v>23.26</v>
      </c>
      <c r="L5" s="8">
        <v>22.15</v>
      </c>
      <c r="M5" s="8">
        <v>24.034652639631613</v>
      </c>
      <c r="N5" s="8">
        <v>24.852196532877841</v>
      </c>
      <c r="O5" s="8">
        <v>25.63</v>
      </c>
      <c r="P5" s="8">
        <v>24.31559899830059</v>
      </c>
      <c r="Q5" s="8">
        <v>25.301708603920144</v>
      </c>
      <c r="R5" s="8">
        <v>26.909913408807469</v>
      </c>
      <c r="S5" s="8">
        <v>25.262805767985341</v>
      </c>
      <c r="T5" s="8">
        <v>27.954068862610576</v>
      </c>
      <c r="U5" s="10" t="s">
        <v>2</v>
      </c>
      <c r="V5" s="10" t="s">
        <v>2</v>
      </c>
      <c r="W5" s="10" t="s">
        <v>2</v>
      </c>
      <c r="X5" s="10" t="s">
        <v>2</v>
      </c>
      <c r="Y5" s="10" t="s">
        <v>2</v>
      </c>
      <c r="Z5" s="10" t="s">
        <v>2</v>
      </c>
      <c r="AA5" s="10" t="s">
        <v>2</v>
      </c>
      <c r="AB5" s="10" t="s">
        <v>2</v>
      </c>
      <c r="AC5" s="10" t="s">
        <v>2</v>
      </c>
      <c r="AD5" s="10" t="s">
        <v>2</v>
      </c>
      <c r="AE5" s="10" t="s">
        <v>2</v>
      </c>
      <c r="AF5" s="10" t="s">
        <v>2</v>
      </c>
      <c r="AG5" s="10" t="s">
        <v>2</v>
      </c>
      <c r="AH5" s="10" t="s">
        <v>2</v>
      </c>
    </row>
    <row r="6" spans="1:35">
      <c r="A6" s="7" t="s">
        <v>9</v>
      </c>
      <c r="B6" s="8">
        <v>46.198327371594424</v>
      </c>
      <c r="C6" s="8">
        <v>48.385955975353099</v>
      </c>
      <c r="D6" s="8">
        <v>47.212343329745643</v>
      </c>
      <c r="E6" s="8">
        <v>46.270380573674913</v>
      </c>
      <c r="F6" s="8">
        <v>47.769081412492561</v>
      </c>
      <c r="G6" s="8">
        <v>47.7</v>
      </c>
      <c r="H6" s="8">
        <v>48.060799820955602</v>
      </c>
      <c r="I6" s="8">
        <v>51.357216675472365</v>
      </c>
      <c r="J6" s="8">
        <v>54.152513342421599</v>
      </c>
      <c r="K6" s="8">
        <v>54.260394428666686</v>
      </c>
      <c r="L6" s="8">
        <v>53.018886229016275</v>
      </c>
      <c r="M6" s="8">
        <v>53.48139596353198</v>
      </c>
      <c r="N6" s="8">
        <v>52.964912907122326</v>
      </c>
      <c r="O6" s="8">
        <v>52.005870325900517</v>
      </c>
      <c r="P6" s="8">
        <v>51.353004647160049</v>
      </c>
      <c r="Q6" s="8">
        <v>51.253273813420627</v>
      </c>
      <c r="R6" s="8">
        <v>50.919801358234302</v>
      </c>
      <c r="S6" s="8">
        <v>51.578999659284513</v>
      </c>
      <c r="T6" s="8">
        <v>50.585679898648607</v>
      </c>
      <c r="U6" s="8">
        <v>50.109777161500816</v>
      </c>
      <c r="V6" s="8">
        <v>50.110339810426538</v>
      </c>
      <c r="W6" s="8">
        <v>49.553298557692294</v>
      </c>
      <c r="X6" s="8">
        <v>48.961453124999977</v>
      </c>
      <c r="Y6" s="8">
        <v>47.441727918781702</v>
      </c>
      <c r="Z6" s="8">
        <v>47.587189130434815</v>
      </c>
      <c r="AA6" s="8">
        <v>46.832453488372117</v>
      </c>
      <c r="AB6" s="8">
        <v>46.606174295774643</v>
      </c>
      <c r="AC6" s="8">
        <v>45.744486769759526</v>
      </c>
      <c r="AD6" s="8">
        <v>45.025809375000058</v>
      </c>
      <c r="AE6" s="8">
        <v>43.742061743772219</v>
      </c>
      <c r="AF6" s="8">
        <v>42.934864859813075</v>
      </c>
      <c r="AG6" s="8">
        <v>43.077580459921215</v>
      </c>
      <c r="AH6" s="8">
        <v>43.343112978746184</v>
      </c>
    </row>
    <row r="7" spans="1:35">
      <c r="A7" s="7" t="s">
        <v>33</v>
      </c>
      <c r="B7" s="8">
        <v>62.829542601695259</v>
      </c>
      <c r="C7" s="8">
        <v>64.637270952128432</v>
      </c>
      <c r="D7" s="8">
        <v>64.653370877157897</v>
      </c>
      <c r="E7" s="8">
        <v>67.886257560662131</v>
      </c>
      <c r="F7" s="8">
        <v>68.721766762581652</v>
      </c>
      <c r="G7" s="8">
        <v>69.599999999999994</v>
      </c>
      <c r="H7" s="8">
        <v>75.252693657560584</v>
      </c>
      <c r="I7" s="8">
        <v>74.709724851198331</v>
      </c>
      <c r="J7" s="8">
        <v>79.122696538945803</v>
      </c>
      <c r="K7" s="8">
        <v>78.613719079183909</v>
      </c>
      <c r="L7" s="8">
        <v>78.968472823208373</v>
      </c>
      <c r="M7" s="8">
        <v>79.124934403678864</v>
      </c>
      <c r="N7" s="8">
        <v>79.334379336526695</v>
      </c>
      <c r="O7" s="8">
        <v>79.137103767491894</v>
      </c>
      <c r="P7" s="8">
        <v>78.289759639233409</v>
      </c>
      <c r="Q7" s="8">
        <v>79.434707845303905</v>
      </c>
      <c r="R7" s="8">
        <v>79.369783106576008</v>
      </c>
      <c r="S7" s="8">
        <v>80.738532302405559</v>
      </c>
      <c r="T7" s="8">
        <v>80.820608574610191</v>
      </c>
      <c r="U7" s="8">
        <v>80.228945143487806</v>
      </c>
      <c r="V7" s="8">
        <v>80.639493552036242</v>
      </c>
      <c r="W7" s="8">
        <v>80.351128777777774</v>
      </c>
      <c r="X7" s="8">
        <v>77.940501096224196</v>
      </c>
      <c r="Y7" s="8">
        <v>77.879027764423142</v>
      </c>
      <c r="Z7" s="8">
        <v>77.816388842975158</v>
      </c>
      <c r="AA7" s="8">
        <v>79.632373401534437</v>
      </c>
      <c r="AB7" s="8">
        <v>80.138367399741227</v>
      </c>
      <c r="AC7" s="8">
        <v>81.349471073446296</v>
      </c>
      <c r="AD7" s="8">
        <v>79.630197619047664</v>
      </c>
      <c r="AE7" s="8">
        <v>77.491044954128441</v>
      </c>
      <c r="AF7" s="8">
        <v>76.99033374578174</v>
      </c>
      <c r="AG7" s="8">
        <v>77.102573212582342</v>
      </c>
      <c r="AH7" s="8">
        <v>78.390755028864362</v>
      </c>
    </row>
    <row r="8" spans="1:35">
      <c r="A8" s="1" t="s">
        <v>14</v>
      </c>
      <c r="O8" s="15"/>
      <c r="P8" s="15"/>
      <c r="V8" s="15"/>
      <c r="W8" s="15"/>
      <c r="X8" s="15"/>
      <c r="Y8" s="15"/>
      <c r="Z8" s="15"/>
      <c r="AA8" s="15"/>
      <c r="AB8" s="15"/>
      <c r="AC8" s="15"/>
      <c r="AD8" s="15"/>
      <c r="AE8" s="15"/>
      <c r="AF8" s="15"/>
    </row>
    <row r="9" spans="1:35" ht="15" customHeight="1">
      <c r="A9" s="1" t="s">
        <v>10</v>
      </c>
      <c r="O9" s="15"/>
      <c r="P9" s="15"/>
      <c r="V9" s="15"/>
      <c r="W9" s="15"/>
      <c r="X9" s="15"/>
      <c r="Y9" s="15"/>
      <c r="Z9" s="15"/>
      <c r="AA9" s="15"/>
      <c r="AB9" s="15"/>
      <c r="AC9" s="15"/>
      <c r="AD9" s="15"/>
      <c r="AE9" s="15"/>
      <c r="AF9" s="15"/>
    </row>
    <row r="10" spans="1:35" ht="33.75" customHeight="1">
      <c r="A10" s="16" t="s">
        <v>28</v>
      </c>
      <c r="O10" s="15"/>
      <c r="P10" s="15"/>
    </row>
    <row r="11" spans="1:35" ht="15" customHeight="1">
      <c r="O11" s="15"/>
      <c r="P11" s="15"/>
      <c r="AC11" s="19"/>
      <c r="AD11" s="19"/>
      <c r="AE11" s="19"/>
    </row>
    <row r="12" spans="1:35" ht="15" customHeight="1">
      <c r="O12" s="14"/>
      <c r="AI12" s="18"/>
    </row>
    <row r="13" spans="1:35" ht="87" customHeight="1">
      <c r="A13" s="16" t="s">
        <v>23</v>
      </c>
      <c r="O13" s="14"/>
      <c r="AI13" s="3"/>
    </row>
    <row r="14" spans="1:35" ht="28.5" customHeight="1">
      <c r="A14" s="16" t="s">
        <v>50</v>
      </c>
      <c r="O14" s="14"/>
      <c r="AI14" s="3"/>
    </row>
    <row r="15" spans="1:35" ht="47.25" customHeight="1">
      <c r="A15" s="17" t="s">
        <v>25</v>
      </c>
      <c r="O15" s="14"/>
      <c r="AI15" s="3"/>
    </row>
    <row r="16" spans="1:35">
      <c r="AI16" s="3"/>
    </row>
    <row r="17" spans="35:35">
      <c r="AI17" s="3"/>
    </row>
    <row r="18" spans="35:35">
      <c r="AI18" s="3"/>
    </row>
    <row r="19" spans="35:35">
      <c r="AI19" s="3"/>
    </row>
    <row r="20" spans="35:35">
      <c r="AI20" s="3"/>
    </row>
    <row r="21" spans="35:35">
      <c r="AI21" s="3"/>
    </row>
    <row r="22" spans="35:35">
      <c r="AI22" s="3"/>
    </row>
    <row r="23" spans="35:35">
      <c r="AI23" s="3"/>
    </row>
    <row r="24" spans="35:35">
      <c r="AI24" s="3"/>
    </row>
    <row r="25" spans="35:35">
      <c r="AI25" s="3"/>
    </row>
  </sheetData>
  <mergeCells count="1">
    <mergeCell ref="AC11:AE11"/>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H11"/>
  <sheetViews>
    <sheetView workbookViewId="0"/>
  </sheetViews>
  <sheetFormatPr baseColWidth="10" defaultRowHeight="15"/>
  <cols>
    <col min="1" max="1" width="67.42578125" style="1" customWidth="1"/>
    <col min="2" max="30" width="9.7109375" style="1" customWidth="1"/>
    <col min="31" max="16384" width="11.42578125" style="1"/>
  </cols>
  <sheetData>
    <row r="1" spans="1:34" ht="15.75">
      <c r="A1" s="1" t="s">
        <v>0</v>
      </c>
      <c r="B1" s="4" t="s">
        <v>16</v>
      </c>
    </row>
    <row r="3" spans="1:34" ht="15.75" customHeight="1">
      <c r="B3" s="6" t="s">
        <v>20</v>
      </c>
      <c r="C3" s="6" t="s">
        <v>22</v>
      </c>
      <c r="D3" s="6" t="s">
        <v>21</v>
      </c>
      <c r="E3" s="6" t="s">
        <v>45</v>
      </c>
      <c r="F3" s="6" t="s">
        <v>44</v>
      </c>
      <c r="G3" s="6" t="s">
        <v>46</v>
      </c>
      <c r="H3" s="6" t="s">
        <v>47</v>
      </c>
      <c r="I3" s="6" t="s">
        <v>48</v>
      </c>
      <c r="J3" s="6" t="s">
        <v>49</v>
      </c>
      <c r="K3" s="6" t="s">
        <v>52</v>
      </c>
      <c r="L3" s="6" t="s">
        <v>51</v>
      </c>
      <c r="M3" s="6" t="s">
        <v>53</v>
      </c>
      <c r="N3" s="6" t="s">
        <v>54</v>
      </c>
      <c r="O3" s="6" t="s">
        <v>55</v>
      </c>
      <c r="P3" s="6" t="s">
        <v>56</v>
      </c>
      <c r="Q3" s="6" t="s">
        <v>57</v>
      </c>
      <c r="R3" s="6" t="s">
        <v>58</v>
      </c>
      <c r="S3" s="6" t="s">
        <v>59</v>
      </c>
      <c r="T3" s="6" t="s">
        <v>60</v>
      </c>
      <c r="U3" s="6" t="s">
        <v>61</v>
      </c>
      <c r="V3" s="6" t="s">
        <v>62</v>
      </c>
      <c r="W3" s="6" t="s">
        <v>63</v>
      </c>
      <c r="X3" s="6" t="s">
        <v>64</v>
      </c>
      <c r="Y3" s="6" t="s">
        <v>65</v>
      </c>
      <c r="Z3" s="6" t="s">
        <v>66</v>
      </c>
      <c r="AA3" s="6" t="s">
        <v>67</v>
      </c>
      <c r="AB3" s="6" t="s">
        <v>68</v>
      </c>
      <c r="AC3" s="6" t="s">
        <v>69</v>
      </c>
      <c r="AD3" s="6" t="s">
        <v>70</v>
      </c>
      <c r="AE3" s="6" t="s">
        <v>72</v>
      </c>
      <c r="AF3" s="6" t="s">
        <v>71</v>
      </c>
      <c r="AG3" s="6" t="s">
        <v>73</v>
      </c>
      <c r="AH3" s="6" t="s">
        <v>74</v>
      </c>
    </row>
    <row r="4" spans="1:34">
      <c r="A4" s="5" t="s">
        <v>3</v>
      </c>
      <c r="B4" s="8">
        <v>16.721846160447395</v>
      </c>
      <c r="C4" s="8">
        <v>17.20307587351234</v>
      </c>
      <c r="D4" s="8">
        <v>16.583660965068571</v>
      </c>
      <c r="E4" s="8">
        <v>16.902152757122735</v>
      </c>
      <c r="F4" s="8">
        <v>17.146849458851353</v>
      </c>
      <c r="G4" s="8">
        <v>19.032610064365553</v>
      </c>
      <c r="H4" s="8">
        <v>17.155837330482633</v>
      </c>
      <c r="I4" s="8">
        <v>17.175330633859403</v>
      </c>
      <c r="J4" s="8">
        <v>18.425452083789899</v>
      </c>
      <c r="K4" s="8">
        <v>18.366189428042137</v>
      </c>
      <c r="L4" s="8">
        <v>17.191409064770884</v>
      </c>
      <c r="M4" s="8">
        <v>16.6269970222511</v>
      </c>
      <c r="N4" s="8">
        <v>17.364493354370602</v>
      </c>
      <c r="O4" s="8">
        <v>17.239999999999998</v>
      </c>
      <c r="P4" s="8">
        <v>16.62093778669885</v>
      </c>
      <c r="Q4" s="8">
        <v>15.254496471370132</v>
      </c>
      <c r="R4" s="8">
        <v>15.533018394630275</v>
      </c>
      <c r="S4" s="8">
        <v>15.335325361923941</v>
      </c>
      <c r="T4" s="8">
        <v>15.168852426204706</v>
      </c>
      <c r="U4" s="8">
        <v>14.510014359916822</v>
      </c>
      <c r="V4" s="8">
        <v>15.801737026981275</v>
      </c>
      <c r="W4" s="8">
        <v>14.104701545928158</v>
      </c>
      <c r="X4" s="8">
        <v>14.063055784924726</v>
      </c>
      <c r="Y4" s="8">
        <v>14.831180213162348</v>
      </c>
      <c r="Z4" s="8">
        <v>14.71404313761637</v>
      </c>
      <c r="AA4" s="8">
        <v>13.463830805412009</v>
      </c>
      <c r="AB4" s="8">
        <v>13.107151700171951</v>
      </c>
      <c r="AC4" s="8">
        <v>12.612649875977953</v>
      </c>
      <c r="AD4" s="8">
        <v>13.314345449410512</v>
      </c>
      <c r="AE4" s="8">
        <v>11.280012780169869</v>
      </c>
      <c r="AF4" s="8">
        <v>12.876314000000001</v>
      </c>
      <c r="AG4" s="8">
        <v>13.507972488058503</v>
      </c>
      <c r="AH4" s="8">
        <v>13.237634888846911</v>
      </c>
    </row>
    <row r="5" spans="1:34">
      <c r="A5" s="5" t="s">
        <v>26</v>
      </c>
      <c r="B5" s="8">
        <v>11.332391507333181</v>
      </c>
      <c r="C5" s="8">
        <v>11.713046974742513</v>
      </c>
      <c r="D5" s="8">
        <v>11.905696690519681</v>
      </c>
      <c r="E5" s="8">
        <v>12.366848650178017</v>
      </c>
      <c r="F5" s="8">
        <v>12.55229748502548</v>
      </c>
      <c r="G5" s="8">
        <v>13.263203540803204</v>
      </c>
      <c r="H5" s="8">
        <v>12.340555616237999</v>
      </c>
      <c r="I5" s="8">
        <v>12.972219385086065</v>
      </c>
      <c r="J5" s="8">
        <v>14.004288653271457</v>
      </c>
      <c r="K5" s="8">
        <v>13.918546147704243</v>
      </c>
      <c r="L5" s="8">
        <v>13.391182389987675</v>
      </c>
      <c r="M5" s="8">
        <v>12.968069895622</v>
      </c>
      <c r="N5" s="8">
        <v>13.403951731861142</v>
      </c>
      <c r="O5" s="8">
        <v>13.37</v>
      </c>
      <c r="P5" s="8">
        <v>13.869102955819406</v>
      </c>
      <c r="Q5" s="8">
        <v>12.72540228697973</v>
      </c>
      <c r="R5" s="8">
        <v>13.696608685710336</v>
      </c>
      <c r="S5" s="8">
        <v>13.079624821137482</v>
      </c>
      <c r="T5" s="8">
        <v>13.015279297451402</v>
      </c>
      <c r="U5" s="8">
        <v>12.963483243195508</v>
      </c>
      <c r="V5" s="8">
        <v>12.476067527132201</v>
      </c>
      <c r="W5" s="8">
        <v>11.844174764291175</v>
      </c>
      <c r="X5" s="8">
        <v>11.685568924331101</v>
      </c>
      <c r="Y5" s="8">
        <v>13.555386658717753</v>
      </c>
      <c r="Z5" s="8">
        <v>12.947187534701733</v>
      </c>
      <c r="AA5" s="8">
        <v>12.157502995587148</v>
      </c>
      <c r="AB5" s="8">
        <v>11.892981229973469</v>
      </c>
      <c r="AC5" s="8">
        <v>12.029073946333886</v>
      </c>
      <c r="AD5" s="8">
        <v>12.099225670577111</v>
      </c>
      <c r="AE5" s="8">
        <v>10.64046452926994</v>
      </c>
      <c r="AF5" s="8">
        <v>11.553839</v>
      </c>
      <c r="AG5" s="8">
        <v>11.982822748623306</v>
      </c>
      <c r="AH5" s="8">
        <v>12.371134315158875</v>
      </c>
    </row>
    <row r="6" spans="1:34">
      <c r="A6" s="5" t="s">
        <v>12</v>
      </c>
      <c r="B6" s="8">
        <v>2.9201435730061096</v>
      </c>
      <c r="C6" s="8">
        <v>2.9989107604056127</v>
      </c>
      <c r="D6" s="8">
        <v>2.7050826371662837</v>
      </c>
      <c r="E6" s="8">
        <v>2.4471927030739788</v>
      </c>
      <c r="F6" s="8">
        <v>2.62920600131342</v>
      </c>
      <c r="G6" s="8">
        <v>2.3564021372597774</v>
      </c>
      <c r="H6" s="8">
        <v>2.3267289158341851</v>
      </c>
      <c r="I6" s="8">
        <v>2.0564133105894915</v>
      </c>
      <c r="J6" s="8">
        <v>2.1113170244012953</v>
      </c>
      <c r="K6" s="8">
        <v>2.1964791422117358</v>
      </c>
      <c r="L6" s="8">
        <v>1.7166490605132108</v>
      </c>
      <c r="M6" s="8">
        <v>1.8443712367000999</v>
      </c>
      <c r="N6" s="8">
        <v>2.0234402907199489</v>
      </c>
      <c r="O6" s="8">
        <v>1.99</v>
      </c>
      <c r="P6" s="8">
        <v>1.3875077851684978</v>
      </c>
      <c r="Q6" s="8">
        <v>1.2968456975108806</v>
      </c>
      <c r="R6" s="8">
        <v>1.0075887165332091</v>
      </c>
      <c r="S6" s="8">
        <v>1.0324778691175331</v>
      </c>
      <c r="T6" s="8">
        <v>0.86837920731854601</v>
      </c>
      <c r="U6" s="8">
        <v>0.67241405035085011</v>
      </c>
      <c r="V6" s="8">
        <v>0.71678425834324655</v>
      </c>
      <c r="W6" s="8">
        <v>0.5626839693719442</v>
      </c>
      <c r="X6" s="8">
        <v>0.45897969358859131</v>
      </c>
      <c r="Y6" s="8">
        <v>0.47301015358297849</v>
      </c>
      <c r="Z6" s="8">
        <v>0.63036462598239618</v>
      </c>
      <c r="AA6" s="8">
        <v>0.54754747412642657</v>
      </c>
      <c r="AB6" s="8">
        <v>0.65354252349864506</v>
      </c>
      <c r="AC6" s="8">
        <v>0.2962953554366709</v>
      </c>
      <c r="AD6" s="8">
        <v>0.27074153888619085</v>
      </c>
      <c r="AE6" s="8">
        <v>0.16510639497072832</v>
      </c>
      <c r="AF6" s="8">
        <v>0.194157</v>
      </c>
      <c r="AG6" s="8">
        <v>0.39552071389502025</v>
      </c>
      <c r="AH6" s="8">
        <v>0.15995482172382203</v>
      </c>
    </row>
    <row r="7" spans="1:34">
      <c r="A7" s="5" t="s">
        <v>11</v>
      </c>
      <c r="B7" s="8">
        <v>0.17352770273924997</v>
      </c>
      <c r="C7" s="8">
        <v>0.15081533034023573</v>
      </c>
      <c r="D7" s="8">
        <v>0.1630539947336318</v>
      </c>
      <c r="E7" s="8">
        <v>0.12184551470969092</v>
      </c>
      <c r="F7" s="8">
        <v>0.12571871314957189</v>
      </c>
      <c r="G7" s="8">
        <v>0.11417486828349198</v>
      </c>
      <c r="H7" s="8">
        <v>8.5671739356732279E-2</v>
      </c>
      <c r="I7" s="8">
        <v>8.642779326685418E-2</v>
      </c>
      <c r="J7" s="8">
        <v>0.11334752216413604</v>
      </c>
      <c r="K7" s="8">
        <v>4.8887212625586179E-2</v>
      </c>
      <c r="L7" s="8">
        <v>4.4114143568553484E-2</v>
      </c>
      <c r="M7" s="8">
        <v>8.6530061697077817E-2</v>
      </c>
      <c r="N7" s="8">
        <v>8.0170344913484001E-2</v>
      </c>
      <c r="O7" s="8">
        <v>0.04</v>
      </c>
      <c r="P7" s="8">
        <v>3.0603681575041886E-2</v>
      </c>
      <c r="Q7" s="8">
        <v>5.1303769186969682E-2</v>
      </c>
      <c r="R7" s="8">
        <v>3.3293512669480066E-2</v>
      </c>
      <c r="S7" s="8">
        <v>3.4725682337497704E-2</v>
      </c>
      <c r="T7" s="8">
        <v>3.3008744497846576E-2</v>
      </c>
      <c r="U7" s="8">
        <v>3.2360353185360353E-2</v>
      </c>
      <c r="V7" s="8">
        <v>4.9854088170019344E-2</v>
      </c>
      <c r="W7" s="8">
        <v>5.2847699721188489E-2</v>
      </c>
      <c r="X7" s="8">
        <v>6.8755116645018377E-2</v>
      </c>
      <c r="Y7" s="8">
        <v>5.9825019350961899E-2</v>
      </c>
      <c r="Z7" s="8">
        <v>1.7747279223416682E-2</v>
      </c>
      <c r="AA7" s="8">
        <v>4.1427739473213446E-2</v>
      </c>
      <c r="AB7" s="8">
        <v>1.7685655649877105E-2</v>
      </c>
      <c r="AC7" s="8">
        <v>2.214223049492238E-2</v>
      </c>
      <c r="AD7" s="8">
        <v>2.6573435421631392E-2</v>
      </c>
      <c r="AE7" s="8">
        <v>4.1946441338124203E-2</v>
      </c>
      <c r="AF7" s="8">
        <v>3.2502999999999997E-2</v>
      </c>
      <c r="AG7" s="8">
        <v>4.7330325817343533E-2</v>
      </c>
      <c r="AH7" s="8">
        <v>9.9297353046240763E-3</v>
      </c>
    </row>
    <row r="8" spans="1:34">
      <c r="A8" s="5" t="s">
        <v>27</v>
      </c>
      <c r="B8" s="8">
        <v>1.8088580431421002</v>
      </c>
      <c r="C8" s="8">
        <v>1.5028422284164775</v>
      </c>
      <c r="D8" s="8">
        <v>1.2057949581496437</v>
      </c>
      <c r="E8" s="8">
        <v>1.1196286002255311</v>
      </c>
      <c r="F8" s="8">
        <v>1.0937520162274732</v>
      </c>
      <c r="G8" s="8">
        <v>1.3882826213896733</v>
      </c>
      <c r="H8" s="8">
        <v>1.2654796263833878</v>
      </c>
      <c r="I8" s="8">
        <v>1.3201381672455756</v>
      </c>
      <c r="J8" s="8">
        <v>1.1077427718078241</v>
      </c>
      <c r="K8" s="8">
        <v>1.3472167642410957</v>
      </c>
      <c r="L8" s="8">
        <v>1.2776131920203255</v>
      </c>
      <c r="M8" s="8">
        <v>1.3774616904459287</v>
      </c>
      <c r="N8" s="8">
        <v>0.96781668436226154</v>
      </c>
      <c r="O8" s="8">
        <v>1.1399999999999999</v>
      </c>
      <c r="P8" s="8">
        <v>1.0442347627792445</v>
      </c>
      <c r="Q8" s="8">
        <v>0.81794098678836458</v>
      </c>
      <c r="R8" s="8">
        <v>0.48538489138849233</v>
      </c>
      <c r="S8" s="8">
        <v>0.41242150654374532</v>
      </c>
      <c r="T8" s="8">
        <v>0.66473884849179055</v>
      </c>
      <c r="U8" s="8">
        <v>0.56542183250597333</v>
      </c>
      <c r="V8" s="8">
        <v>1.7546571340778483</v>
      </c>
      <c r="W8" s="8">
        <v>1.4768900865173504</v>
      </c>
      <c r="X8" s="8">
        <v>1.4680953144781135</v>
      </c>
      <c r="Y8" s="8">
        <v>0.58257818980286857</v>
      </c>
      <c r="Z8" s="8">
        <v>1.0908306669646011</v>
      </c>
      <c r="AA8" s="8">
        <v>0.46125735037229587</v>
      </c>
      <c r="AB8" s="8">
        <v>0.47495356673389583</v>
      </c>
      <c r="AC8" s="8">
        <v>0.13068779329848093</v>
      </c>
      <c r="AD8" s="8">
        <v>0.69419902581160553</v>
      </c>
      <c r="AE8" s="8">
        <v>0.25112266276478251</v>
      </c>
      <c r="AF8" s="8">
        <v>0.90141499999999997</v>
      </c>
      <c r="AG8" s="8">
        <v>0.70435980541579057</v>
      </c>
      <c r="AH8" s="8">
        <v>0.53479938422980178</v>
      </c>
    </row>
    <row r="9" spans="1:34">
      <c r="A9" s="5" t="s">
        <v>13</v>
      </c>
      <c r="B9" s="8">
        <v>0.4869253342267541</v>
      </c>
      <c r="C9" s="8">
        <v>0.83746057960750164</v>
      </c>
      <c r="D9" s="8">
        <v>0.60403268449933023</v>
      </c>
      <c r="E9" s="8">
        <v>0.84663728893551848</v>
      </c>
      <c r="F9" s="8">
        <v>0.74587524313540499</v>
      </c>
      <c r="G9" s="8">
        <v>1.9</v>
      </c>
      <c r="H9" s="8">
        <v>1.1374014326703303</v>
      </c>
      <c r="I9" s="8">
        <v>0.74013197767141747</v>
      </c>
      <c r="J9" s="8">
        <v>1.0887561121451839</v>
      </c>
      <c r="K9" s="8">
        <v>0.85506016125947681</v>
      </c>
      <c r="L9" s="8">
        <v>0.76185027868111987</v>
      </c>
      <c r="M9" s="8">
        <v>0.35056413778599804</v>
      </c>
      <c r="N9" s="8">
        <v>0.889114302513768</v>
      </c>
      <c r="O9" s="8">
        <v>0.69999999999999929</v>
      </c>
      <c r="P9" s="8">
        <v>0.2894886013566591</v>
      </c>
      <c r="Q9" s="8">
        <v>0.3630037309041878</v>
      </c>
      <c r="R9" s="8">
        <v>0.31014258832875718</v>
      </c>
      <c r="S9" s="8">
        <v>0.77607548278768057</v>
      </c>
      <c r="T9" s="8">
        <v>0.58744632844512168</v>
      </c>
      <c r="U9" s="8">
        <v>0.27633488067912815</v>
      </c>
      <c r="V9" s="8">
        <v>0.80437401925795982</v>
      </c>
      <c r="W9" s="8">
        <v>0.1681050260264989</v>
      </c>
      <c r="X9" s="8">
        <v>0.38165673588190252</v>
      </c>
      <c r="Y9" s="8">
        <v>0.16038019170778739</v>
      </c>
      <c r="Z9" s="8">
        <v>2.7913030744223022E-2</v>
      </c>
      <c r="AA9" s="8">
        <v>0.25609524585292398</v>
      </c>
      <c r="AB9" s="8">
        <v>6.7988724316062843E-2</v>
      </c>
      <c r="AC9" s="8">
        <v>0.13445055041399101</v>
      </c>
      <c r="AD9" s="8">
        <v>0.22360577871397247</v>
      </c>
      <c r="AE9" s="8">
        <v>0.18137275182629509</v>
      </c>
      <c r="AF9" s="8">
        <f>+AF4-SUM(AF5:AF8)</f>
        <v>0.19439999999999991</v>
      </c>
      <c r="AG9" s="8">
        <v>0.3779388943070412</v>
      </c>
      <c r="AH9" s="8">
        <v>0.1618166324297885</v>
      </c>
    </row>
    <row r="10" spans="1:34">
      <c r="A10" s="1" t="s">
        <v>6</v>
      </c>
      <c r="B10" s="3"/>
      <c r="C10" s="3"/>
      <c r="D10" s="3"/>
      <c r="E10" s="3"/>
      <c r="F10" s="3"/>
      <c r="G10" s="3"/>
      <c r="H10" s="3"/>
      <c r="I10" s="3"/>
      <c r="J10" s="3"/>
      <c r="K10" s="3"/>
      <c r="L10" s="3"/>
      <c r="M10" s="3"/>
      <c r="N10" s="3"/>
      <c r="O10" s="3"/>
    </row>
    <row r="11" spans="1:34" ht="15" customHeight="1">
      <c r="A11" s="1" t="s">
        <v>7</v>
      </c>
      <c r="E11" s="3"/>
      <c r="H11" s="3"/>
      <c r="L11" s="3"/>
      <c r="O11" s="15"/>
      <c r="P11" s="15"/>
    </row>
  </sheetData>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E177"/>
  <sheetViews>
    <sheetView zoomScaleNormal="100" workbookViewId="0"/>
  </sheetViews>
  <sheetFormatPr baseColWidth="10" defaultRowHeight="15"/>
  <cols>
    <col min="1" max="1" width="106.85546875" customWidth="1"/>
    <col min="2" max="2" width="15.28515625" customWidth="1"/>
    <col min="3" max="3" width="21.42578125" customWidth="1"/>
    <col min="4" max="4" width="19.7109375" customWidth="1"/>
    <col min="5" max="5" width="19.85546875" customWidth="1"/>
  </cols>
  <sheetData>
    <row r="1" spans="1:5" ht="15.75" customHeight="1">
      <c r="A1" s="1" t="s">
        <v>0</v>
      </c>
      <c r="B1" s="4" t="s">
        <v>31</v>
      </c>
    </row>
    <row r="2" spans="1:5" ht="15.75" customHeight="1">
      <c r="A2" s="1"/>
      <c r="B2" s="4"/>
    </row>
    <row r="3" spans="1:5" ht="15.75" customHeight="1">
      <c r="A3" s="1"/>
      <c r="B3" s="4"/>
    </row>
    <row r="4" spans="1:5" ht="15.75" customHeight="1">
      <c r="B4" s="20" t="s">
        <v>74</v>
      </c>
      <c r="C4" s="21"/>
      <c r="D4" s="21"/>
      <c r="E4" s="22"/>
    </row>
    <row r="5" spans="1:5" ht="45.75" customHeight="1">
      <c r="A5" t="s">
        <v>1</v>
      </c>
      <c r="B5" s="11" t="s">
        <v>30</v>
      </c>
      <c r="C5" s="11" t="s">
        <v>38</v>
      </c>
      <c r="D5" s="11" t="s">
        <v>39</v>
      </c>
      <c r="E5" s="11" t="s">
        <v>29</v>
      </c>
    </row>
    <row r="6" spans="1:5" ht="15.75" customHeight="1">
      <c r="A6" s="7" t="s">
        <v>32</v>
      </c>
      <c r="B6" s="8">
        <v>51.243154148342256</v>
      </c>
      <c r="C6" s="8">
        <v>2.252382520969634</v>
      </c>
      <c r="D6" s="8">
        <v>2.1860165578731747</v>
      </c>
      <c r="E6" s="8">
        <v>6.6365963096459257E-2</v>
      </c>
    </row>
    <row r="7" spans="1:5" ht="15.75" customHeight="1">
      <c r="A7" s="7" t="s">
        <v>34</v>
      </c>
      <c r="B7" s="8">
        <v>95.442667933051069</v>
      </c>
      <c r="C7" s="8">
        <v>2.6090033941245414</v>
      </c>
      <c r="D7" s="8">
        <v>2.4744230622947336</v>
      </c>
      <c r="E7" s="8">
        <v>0.13458033182980778</v>
      </c>
    </row>
    <row r="8" spans="1:5" ht="15.75" customHeight="1">
      <c r="A8" s="1"/>
      <c r="B8" s="4"/>
    </row>
    <row r="9" spans="1:5" ht="15.75" customHeight="1">
      <c r="B9" s="20" t="s">
        <v>73</v>
      </c>
      <c r="C9" s="21"/>
      <c r="D9" s="21"/>
      <c r="E9" s="22"/>
    </row>
    <row r="10" spans="1:5" ht="50.25" customHeight="1">
      <c r="A10" t="s">
        <v>1</v>
      </c>
      <c r="B10" s="11" t="s">
        <v>30</v>
      </c>
      <c r="C10" s="11" t="s">
        <v>38</v>
      </c>
      <c r="D10" s="11" t="s">
        <v>39</v>
      </c>
      <c r="E10" s="11" t="s">
        <v>29</v>
      </c>
    </row>
    <row r="11" spans="1:5" ht="15.75" customHeight="1">
      <c r="A11" s="7" t="s">
        <v>32</v>
      </c>
      <c r="B11" s="8">
        <v>50.38665904626825</v>
      </c>
      <c r="C11" s="8">
        <v>2.1989248193880808</v>
      </c>
      <c r="D11" s="8">
        <v>2.1075343234608397</v>
      </c>
      <c r="E11" s="8">
        <v>9.1390495927241133E-2</v>
      </c>
    </row>
    <row r="12" spans="1:5" ht="15.75" customHeight="1">
      <c r="A12" s="7" t="s">
        <v>34</v>
      </c>
      <c r="B12" s="8">
        <v>94.914674496501533</v>
      </c>
      <c r="C12" s="8">
        <v>2.6102870496811321</v>
      </c>
      <c r="D12" s="8">
        <v>2.4609096241652919</v>
      </c>
      <c r="E12" s="8">
        <v>0.14937742551584021</v>
      </c>
    </row>
    <row r="13" spans="1:5" ht="15.75" customHeight="1">
      <c r="A13" s="1"/>
      <c r="B13" s="4"/>
    </row>
    <row r="14" spans="1:5" ht="15.75" customHeight="1">
      <c r="B14" s="20" t="s">
        <v>71</v>
      </c>
      <c r="C14" s="21"/>
      <c r="D14" s="21"/>
      <c r="E14" s="22"/>
    </row>
    <row r="15" spans="1:5" ht="55.5" customHeight="1">
      <c r="A15" t="s">
        <v>1</v>
      </c>
      <c r="B15" s="11" t="s">
        <v>30</v>
      </c>
      <c r="C15" s="11" t="s">
        <v>38</v>
      </c>
      <c r="D15" s="11" t="s">
        <v>39</v>
      </c>
      <c r="E15" s="11" t="s">
        <v>29</v>
      </c>
    </row>
    <row r="16" spans="1:5" ht="15.75" customHeight="1">
      <c r="A16" s="7" t="s">
        <v>32</v>
      </c>
      <c r="B16" s="8">
        <v>50.739628000000003</v>
      </c>
      <c r="C16" s="8">
        <v>2.2704399999999998</v>
      </c>
      <c r="D16" s="8">
        <v>2.1949689999999999</v>
      </c>
      <c r="E16" s="8">
        <v>7.5470999999999844E-2</v>
      </c>
    </row>
    <row r="17" spans="1:5" ht="15.75" customHeight="1">
      <c r="A17" s="7" t="s">
        <v>34</v>
      </c>
      <c r="B17" s="8">
        <v>90.641142000000002</v>
      </c>
      <c r="C17" s="8">
        <v>2.6121349999999999</v>
      </c>
      <c r="D17" s="8">
        <v>2.4262670000000002</v>
      </c>
      <c r="E17" s="8">
        <v>0.1858679999999997</v>
      </c>
    </row>
    <row r="18" spans="1:5" ht="19.5" customHeight="1">
      <c r="A18" s="1"/>
      <c r="B18" s="4"/>
    </row>
    <row r="19" spans="1:5" ht="21.75" customHeight="1">
      <c r="B19" s="20" t="s">
        <v>72</v>
      </c>
      <c r="C19" s="21"/>
      <c r="D19" s="21"/>
      <c r="E19" s="22"/>
    </row>
    <row r="20" spans="1:5" ht="49.5" customHeight="1">
      <c r="A20" t="s">
        <v>1</v>
      </c>
      <c r="B20" s="11" t="s">
        <v>30</v>
      </c>
      <c r="C20" s="11" t="s">
        <v>38</v>
      </c>
      <c r="D20" s="11" t="s">
        <v>39</v>
      </c>
      <c r="E20" s="11" t="s">
        <v>29</v>
      </c>
    </row>
    <row r="21" spans="1:5" ht="15.75" customHeight="1">
      <c r="A21" s="7" t="s">
        <v>32</v>
      </c>
      <c r="B21" s="8">
        <v>53.039786999999997</v>
      </c>
      <c r="C21" s="8">
        <v>2.2797619999999998</v>
      </c>
      <c r="D21" s="8">
        <v>2.2071429999999999</v>
      </c>
      <c r="E21" s="8">
        <v>7.2618999999999989E-2</v>
      </c>
    </row>
    <row r="22" spans="1:5" ht="15.75" customHeight="1">
      <c r="A22" s="7" t="s">
        <v>34</v>
      </c>
      <c r="B22" s="8">
        <v>92.124986000000007</v>
      </c>
      <c r="C22" s="8">
        <v>2.6066880000000001</v>
      </c>
      <c r="D22" s="8">
        <v>2.4132169999999999</v>
      </c>
      <c r="E22" s="8">
        <v>0.19347100000000017</v>
      </c>
    </row>
    <row r="23" spans="1:5" ht="16.5" customHeight="1">
      <c r="A23" s="1"/>
      <c r="B23" s="4"/>
    </row>
    <row r="24" spans="1:5" ht="15.75" customHeight="1">
      <c r="B24" s="20" t="s">
        <v>70</v>
      </c>
      <c r="C24" s="21"/>
      <c r="D24" s="21"/>
      <c r="E24" s="22"/>
    </row>
    <row r="25" spans="1:5" ht="45.75" customHeight="1">
      <c r="A25" t="s">
        <v>1</v>
      </c>
      <c r="B25" s="11" t="s">
        <v>30</v>
      </c>
      <c r="C25" s="11" t="s">
        <v>38</v>
      </c>
      <c r="D25" s="11" t="s">
        <v>39</v>
      </c>
      <c r="E25" s="11" t="s">
        <v>29</v>
      </c>
    </row>
    <row r="26" spans="1:5" ht="15.75" customHeight="1">
      <c r="A26" s="7" t="s">
        <v>32</v>
      </c>
      <c r="B26" s="8">
        <v>55.336504176072303</v>
      </c>
      <c r="C26" s="8">
        <v>2.3205417607223446</v>
      </c>
      <c r="D26" s="8">
        <v>2.2358916478555293</v>
      </c>
      <c r="E26" s="8">
        <v>8.4650112866815341E-2</v>
      </c>
    </row>
    <row r="27" spans="1:5" ht="15.75" customHeight="1">
      <c r="A27" s="7" t="s">
        <v>34</v>
      </c>
      <c r="B27" s="8">
        <v>92.027667585089119</v>
      </c>
      <c r="C27" s="8">
        <v>2.5964343598055093</v>
      </c>
      <c r="D27" s="8">
        <v>2.399513776337117</v>
      </c>
      <c r="E27" s="8">
        <v>0.19692058346839225</v>
      </c>
    </row>
    <row r="28" spans="1:5" ht="15.75" customHeight="1">
      <c r="B28" t="s">
        <v>1</v>
      </c>
    </row>
    <row r="29" spans="1:5" ht="16.5" customHeight="1">
      <c r="B29" s="20" t="s">
        <v>69</v>
      </c>
      <c r="C29" s="21"/>
      <c r="D29" s="21"/>
      <c r="E29" s="22"/>
    </row>
    <row r="30" spans="1:5" ht="44.25" customHeight="1">
      <c r="A30" t="s">
        <v>1</v>
      </c>
      <c r="B30" s="11" t="s">
        <v>30</v>
      </c>
      <c r="C30" s="11" t="s">
        <v>38</v>
      </c>
      <c r="D30" s="11" t="s">
        <v>39</v>
      </c>
      <c r="E30" s="11" t="s">
        <v>29</v>
      </c>
    </row>
    <row r="31" spans="1:5" ht="15.75" customHeight="1">
      <c r="A31" s="7" t="s">
        <v>32</v>
      </c>
      <c r="B31" s="8">
        <v>56.516457817772746</v>
      </c>
      <c r="C31" s="8">
        <v>2.321709786276716</v>
      </c>
      <c r="D31" s="8">
        <v>2.2283464566929103</v>
      </c>
      <c r="E31" s="8">
        <v>9.3363329583805665E-2</v>
      </c>
    </row>
    <row r="32" spans="1:5" ht="15.75" customHeight="1">
      <c r="A32" s="7" t="s">
        <v>34</v>
      </c>
      <c r="B32" s="8">
        <v>92.159921732026262</v>
      </c>
      <c r="C32" s="8">
        <v>2.5539215686274543</v>
      </c>
      <c r="D32" s="8">
        <v>2.3725490196078414</v>
      </c>
      <c r="E32" s="8">
        <v>0.18137254901961297</v>
      </c>
    </row>
    <row r="33" spans="1:5" ht="15.75" customHeight="1">
      <c r="A33" s="1"/>
      <c r="B33" s="4"/>
    </row>
    <row r="34" spans="1:5" ht="15.75" customHeight="1">
      <c r="B34" s="20" t="s">
        <v>68</v>
      </c>
      <c r="C34" s="21"/>
      <c r="D34" s="21"/>
      <c r="E34" s="22"/>
    </row>
    <row r="35" spans="1:5" ht="45">
      <c r="A35" t="s">
        <v>1</v>
      </c>
      <c r="B35" s="11" t="s">
        <v>30</v>
      </c>
      <c r="C35" s="11" t="s">
        <v>38</v>
      </c>
      <c r="D35" s="11" t="s">
        <v>39</v>
      </c>
      <c r="E35" s="11" t="s">
        <v>29</v>
      </c>
    </row>
    <row r="36" spans="1:5" ht="15.75" customHeight="1">
      <c r="A36" s="7" t="s">
        <v>32</v>
      </c>
      <c r="B36" s="8">
        <v>58.012225226244382</v>
      </c>
      <c r="C36" s="8">
        <v>2.3472850678733024</v>
      </c>
      <c r="D36" s="8">
        <v>2.259049773755657</v>
      </c>
      <c r="E36" s="8">
        <v>8.8235294117645413E-2</v>
      </c>
    </row>
    <row r="37" spans="1:5" ht="15.75" customHeight="1">
      <c r="A37" s="7" t="s">
        <v>34</v>
      </c>
      <c r="B37" s="8">
        <v>93.231823682008169</v>
      </c>
      <c r="C37" s="8">
        <v>2.5757322175732211</v>
      </c>
      <c r="D37" s="8">
        <v>2.4962343096234316</v>
      </c>
      <c r="E37" s="8">
        <v>7.9497907949789504E-2</v>
      </c>
    </row>
    <row r="38" spans="1:5" ht="15.75" customHeight="1">
      <c r="A38" s="1"/>
      <c r="B38" s="4"/>
    </row>
    <row r="39" spans="1:5" ht="15.75" customHeight="1">
      <c r="B39" s="20" t="s">
        <v>67</v>
      </c>
      <c r="C39" s="21"/>
      <c r="D39" s="21"/>
      <c r="E39" s="22"/>
    </row>
    <row r="40" spans="1:5" ht="48" customHeight="1">
      <c r="A40" t="s">
        <v>1</v>
      </c>
      <c r="B40" s="11" t="s">
        <v>30</v>
      </c>
      <c r="C40" s="11" t="s">
        <v>38</v>
      </c>
      <c r="D40" s="11" t="s">
        <v>39</v>
      </c>
      <c r="E40" s="11" t="s">
        <v>29</v>
      </c>
    </row>
    <row r="41" spans="1:5" ht="15.75" customHeight="1">
      <c r="A41" s="7" t="s">
        <v>32</v>
      </c>
      <c r="B41" s="8">
        <v>58.53512978723402</v>
      </c>
      <c r="C41" s="8">
        <v>2.3767209011264052</v>
      </c>
      <c r="D41" s="8">
        <v>2.2640801001251609</v>
      </c>
      <c r="E41" s="8">
        <v>0.1126408010012443</v>
      </c>
    </row>
    <row r="42" spans="1:5" ht="15.75" customHeight="1">
      <c r="A42" s="7" t="s">
        <v>34</v>
      </c>
      <c r="B42" s="8">
        <v>92.012205774518819</v>
      </c>
      <c r="C42" s="8">
        <v>2.5728689275893686</v>
      </c>
      <c r="D42" s="8">
        <v>2.3822181484876213</v>
      </c>
      <c r="E42" s="8">
        <v>0.19065077910174733</v>
      </c>
    </row>
    <row r="43" spans="1:5" ht="15.75" customHeight="1">
      <c r="A43" s="1"/>
      <c r="B43" s="4"/>
    </row>
    <row r="44" spans="1:5" ht="15.75" customHeight="1">
      <c r="B44" s="20" t="s">
        <v>66</v>
      </c>
      <c r="C44" s="21"/>
      <c r="D44" s="21"/>
      <c r="E44" s="22"/>
    </row>
    <row r="45" spans="1:5" ht="45">
      <c r="A45" t="s">
        <v>1</v>
      </c>
      <c r="B45" s="11" t="s">
        <v>30</v>
      </c>
      <c r="C45" s="11" t="s">
        <v>38</v>
      </c>
      <c r="D45" s="11" t="s">
        <v>39</v>
      </c>
      <c r="E45" s="11" t="s">
        <v>29</v>
      </c>
    </row>
    <row r="46" spans="1:5" ht="15.75" customHeight="1">
      <c r="A46" s="7" t="s">
        <v>32</v>
      </c>
      <c r="B46" s="8">
        <v>60.145904010025035</v>
      </c>
      <c r="C46" s="8">
        <v>2.3796992481203025</v>
      </c>
      <c r="D46" s="8">
        <v>2.2619047619047628</v>
      </c>
      <c r="E46" s="8">
        <v>0.11779448621553978</v>
      </c>
    </row>
    <row r="47" spans="1:5" ht="15.75" customHeight="1">
      <c r="A47" s="7" t="s">
        <v>34</v>
      </c>
      <c r="B47" s="8">
        <v>91.736841505968698</v>
      </c>
      <c r="C47" s="8">
        <v>2.5482093663911849</v>
      </c>
      <c r="D47" s="8">
        <v>2.4536271808999066</v>
      </c>
      <c r="E47" s="8">
        <v>9.4582185491278281E-2</v>
      </c>
    </row>
    <row r="48" spans="1:5" ht="15.75" customHeight="1">
      <c r="A48" s="1"/>
      <c r="B48" s="4"/>
    </row>
    <row r="49" spans="1:5" ht="15.75" customHeight="1">
      <c r="B49" s="20" t="s">
        <v>65</v>
      </c>
      <c r="C49" s="21"/>
      <c r="D49" s="21"/>
      <c r="E49" s="22"/>
    </row>
    <row r="50" spans="1:5" ht="45">
      <c r="A50" t="s">
        <v>1</v>
      </c>
      <c r="B50" s="11" t="s">
        <v>30</v>
      </c>
      <c r="C50" s="11" t="s">
        <v>38</v>
      </c>
      <c r="D50" s="11" t="s">
        <v>39</v>
      </c>
      <c r="E50" s="11" t="s">
        <v>29</v>
      </c>
    </row>
    <row r="51" spans="1:5" ht="15.75" customHeight="1">
      <c r="A51" s="7" t="s">
        <v>32</v>
      </c>
      <c r="B51" s="8">
        <v>59.287329488574564</v>
      </c>
      <c r="C51" s="8">
        <v>2.3307943416757335</v>
      </c>
      <c r="D51" s="8">
        <v>2.2045701849836812</v>
      </c>
      <c r="E51" s="8">
        <v>0.12622415669205234</v>
      </c>
    </row>
    <row r="52" spans="1:5" ht="15.75" customHeight="1">
      <c r="A52" s="7" t="s">
        <v>34</v>
      </c>
      <c r="B52" s="8">
        <v>90.487600571895356</v>
      </c>
      <c r="C52" s="8">
        <v>2.5269607843137258</v>
      </c>
      <c r="D52" s="8">
        <v>2.4330065359477122</v>
      </c>
      <c r="E52" s="8">
        <v>9.3954248366013626E-2</v>
      </c>
    </row>
    <row r="53" spans="1:5" ht="15.75">
      <c r="A53" s="1"/>
      <c r="B53" s="4"/>
    </row>
    <row r="54" spans="1:5">
      <c r="B54" s="20" t="s">
        <v>64</v>
      </c>
      <c r="C54" s="21"/>
      <c r="D54" s="21"/>
      <c r="E54" s="22"/>
    </row>
    <row r="55" spans="1:5" ht="45">
      <c r="A55" t="s">
        <v>1</v>
      </c>
      <c r="B55" s="11" t="s">
        <v>30</v>
      </c>
      <c r="C55" s="11" t="s">
        <v>38</v>
      </c>
      <c r="D55" s="11" t="s">
        <v>39</v>
      </c>
      <c r="E55" s="11" t="s">
        <v>29</v>
      </c>
    </row>
    <row r="56" spans="1:5" ht="15.75">
      <c r="A56" s="7" t="s">
        <v>32</v>
      </c>
      <c r="B56" s="8">
        <v>61.442778670953828</v>
      </c>
      <c r="C56" s="8">
        <v>2.3054662379421273</v>
      </c>
      <c r="D56" s="8">
        <v>2.1875669882100754</v>
      </c>
      <c r="E56" s="8">
        <v>0.1178992497320519</v>
      </c>
    </row>
    <row r="57" spans="1:5" ht="15.75" customHeight="1">
      <c r="A57" s="7" t="s">
        <v>34</v>
      </c>
      <c r="B57" s="8">
        <v>91.571742484177094</v>
      </c>
      <c r="C57" s="8">
        <v>2.5482594936708907</v>
      </c>
      <c r="D57" s="8">
        <v>2.4628164556962009</v>
      </c>
      <c r="E57" s="8">
        <v>8.5443037974689773E-2</v>
      </c>
    </row>
    <row r="58" spans="1:5" ht="15" customHeight="1">
      <c r="A58" s="1"/>
      <c r="B58" s="4"/>
    </row>
    <row r="59" spans="1:5" ht="15" customHeight="1">
      <c r="B59" s="20" t="s">
        <v>63</v>
      </c>
      <c r="C59" s="21"/>
      <c r="D59" s="21"/>
      <c r="E59" s="22"/>
    </row>
    <row r="60" spans="1:5" ht="45">
      <c r="A60" t="s">
        <v>1</v>
      </c>
      <c r="B60" s="11" t="s">
        <v>30</v>
      </c>
      <c r="C60" s="11" t="s">
        <v>38</v>
      </c>
      <c r="D60" s="11" t="s">
        <v>39</v>
      </c>
      <c r="E60" s="11" t="s">
        <v>29</v>
      </c>
    </row>
    <row r="61" spans="1:5" ht="15.75">
      <c r="A61" s="7" t="s">
        <v>32</v>
      </c>
      <c r="B61" s="8">
        <v>62.082609119830316</v>
      </c>
      <c r="C61" s="8">
        <v>2.2852598091198351</v>
      </c>
      <c r="D61" s="8">
        <v>2.1643690349946962</v>
      </c>
      <c r="E61" s="8">
        <v>0.12089077412513882</v>
      </c>
    </row>
    <row r="62" spans="1:5" ht="15.75" customHeight="1">
      <c r="A62" s="7" t="s">
        <v>34</v>
      </c>
      <c r="B62" s="8">
        <v>93.43734133891212</v>
      </c>
      <c r="C62" s="8">
        <v>2.5079497907949801</v>
      </c>
      <c r="D62" s="8">
        <v>2.3146443514644353</v>
      </c>
      <c r="E62" s="8">
        <v>0.19330543933054489</v>
      </c>
    </row>
    <row r="63" spans="1:5" ht="15.75" customHeight="1">
      <c r="A63" s="1"/>
      <c r="B63" s="4"/>
    </row>
    <row r="64" spans="1:5" ht="15" customHeight="1">
      <c r="B64" s="20" t="s">
        <v>62</v>
      </c>
      <c r="C64" s="21"/>
      <c r="D64" s="21"/>
      <c r="E64" s="22"/>
    </row>
    <row r="65" spans="1:5" ht="45" customHeight="1">
      <c r="A65" t="s">
        <v>1</v>
      </c>
      <c r="B65" s="11" t="s">
        <v>30</v>
      </c>
      <c r="C65" s="11" t="s">
        <v>38</v>
      </c>
      <c r="D65" s="11" t="s">
        <v>39</v>
      </c>
      <c r="E65" s="11" t="s">
        <v>29</v>
      </c>
    </row>
    <row r="66" spans="1:5" ht="15.75">
      <c r="A66" s="7" t="s">
        <v>32</v>
      </c>
      <c r="B66" s="8">
        <v>63.184324710830694</v>
      </c>
      <c r="C66" s="8">
        <v>2.2628811777076736</v>
      </c>
      <c r="D66" s="8">
        <v>2.1472134595162964</v>
      </c>
      <c r="E66" s="8">
        <v>0.11566771819137722</v>
      </c>
    </row>
    <row r="67" spans="1:5" ht="15.75" customHeight="1">
      <c r="A67" s="7" t="s">
        <v>34</v>
      </c>
      <c r="B67" s="8">
        <v>93.312937046632186</v>
      </c>
      <c r="C67" s="8">
        <v>2.4991364421416242</v>
      </c>
      <c r="D67" s="8">
        <v>2.3195164075993064</v>
      </c>
      <c r="E67" s="8">
        <v>0.17962003454231779</v>
      </c>
    </row>
    <row r="68" spans="1:5" ht="15.75">
      <c r="A68" s="1"/>
      <c r="B68" s="4"/>
    </row>
    <row r="69" spans="1:5" ht="15" customHeight="1">
      <c r="B69" s="20" t="s">
        <v>61</v>
      </c>
      <c r="C69" s="21"/>
      <c r="D69" s="21"/>
      <c r="E69" s="22"/>
    </row>
    <row r="70" spans="1:5" ht="45">
      <c r="A70" t="s">
        <v>1</v>
      </c>
      <c r="B70" s="11" t="s">
        <v>30</v>
      </c>
      <c r="C70" s="11" t="s">
        <v>38</v>
      </c>
      <c r="D70" s="11" t="s">
        <v>39</v>
      </c>
      <c r="E70" s="11" t="s">
        <v>29</v>
      </c>
    </row>
    <row r="71" spans="1:5" ht="16.5" customHeight="1">
      <c r="A71" s="7" t="s">
        <v>32</v>
      </c>
      <c r="B71" s="8">
        <v>63.288084656652366</v>
      </c>
      <c r="C71" s="8">
        <v>2.3208154506437761</v>
      </c>
      <c r="D71" s="8">
        <v>2.1856223175965668</v>
      </c>
      <c r="E71" s="8">
        <v>0.13519313304720937</v>
      </c>
    </row>
    <row r="72" spans="1:5" ht="15.75">
      <c r="A72" s="7" t="s">
        <v>34</v>
      </c>
      <c r="B72" s="8">
        <v>94.183737743850656</v>
      </c>
      <c r="C72" s="8">
        <v>2.5055131467345202</v>
      </c>
      <c r="D72" s="8">
        <v>2.2985581000848176</v>
      </c>
      <c r="E72" s="8">
        <v>0.20695504664970255</v>
      </c>
    </row>
    <row r="73" spans="1:5" ht="15.75">
      <c r="A73" s="1"/>
      <c r="B73" s="4"/>
    </row>
    <row r="74" spans="1:5" ht="15" customHeight="1">
      <c r="B74" s="20" t="s">
        <v>60</v>
      </c>
      <c r="C74" s="21"/>
      <c r="D74" s="21"/>
      <c r="E74" s="22"/>
    </row>
    <row r="75" spans="1:5" ht="51.75" customHeight="1">
      <c r="A75" t="s">
        <v>1</v>
      </c>
      <c r="B75" s="11" t="s">
        <v>30</v>
      </c>
      <c r="C75" s="11" t="s">
        <v>38</v>
      </c>
      <c r="D75" s="11" t="s">
        <v>39</v>
      </c>
      <c r="E75" s="11" t="s">
        <v>29</v>
      </c>
    </row>
    <row r="76" spans="1:5" ht="15.75" customHeight="1">
      <c r="A76" s="7" t="s">
        <v>32</v>
      </c>
      <c r="B76" s="8">
        <v>66.759080812641116</v>
      </c>
      <c r="C76" s="8">
        <v>2.2629796839729144</v>
      </c>
      <c r="D76" s="8">
        <v>2.1602708803611703</v>
      </c>
      <c r="E76" s="8">
        <v>0.10270880361174406</v>
      </c>
    </row>
    <row r="77" spans="1:5" ht="15.75">
      <c r="A77" s="7" t="s">
        <v>34</v>
      </c>
      <c r="B77" s="8">
        <v>94.388067813051194</v>
      </c>
      <c r="C77" s="8">
        <v>2.4470899470899488</v>
      </c>
      <c r="D77" s="8">
        <v>2.2760141093474422</v>
      </c>
      <c r="E77" s="8">
        <v>0.17107583774250656</v>
      </c>
    </row>
    <row r="78" spans="1:5" ht="15.75">
      <c r="A78" s="1"/>
      <c r="B78" s="4"/>
    </row>
    <row r="79" spans="1:5">
      <c r="B79" s="20" t="s">
        <v>59</v>
      </c>
      <c r="C79" s="21"/>
      <c r="D79" s="21"/>
      <c r="E79" s="22"/>
    </row>
    <row r="80" spans="1:5" ht="47.25" customHeight="1">
      <c r="A80" t="s">
        <v>1</v>
      </c>
      <c r="B80" s="11" t="s">
        <v>30</v>
      </c>
      <c r="C80" s="11" t="s">
        <v>38</v>
      </c>
      <c r="D80" s="11" t="s">
        <v>39</v>
      </c>
      <c r="E80" s="11" t="s">
        <v>29</v>
      </c>
    </row>
    <row r="81" spans="1:5" ht="15.75">
      <c r="A81" s="7" t="s">
        <v>32</v>
      </c>
      <c r="B81" s="8">
        <v>67.413734748603332</v>
      </c>
      <c r="C81" s="8">
        <v>2.2882681564245804</v>
      </c>
      <c r="D81" s="8">
        <v>2.1776536312849171</v>
      </c>
      <c r="E81" s="8">
        <v>0.1106145251396633</v>
      </c>
    </row>
    <row r="82" spans="1:5" ht="15.75">
      <c r="A82" s="7" t="s">
        <v>34</v>
      </c>
      <c r="B82" s="8">
        <v>96.496181889763776</v>
      </c>
      <c r="C82" s="8">
        <v>2.4216972878390219</v>
      </c>
      <c r="D82" s="8">
        <v>2.2895888013998213</v>
      </c>
      <c r="E82" s="8">
        <v>0.13210848643920059</v>
      </c>
    </row>
    <row r="83" spans="1:5" ht="16.5" customHeight="1">
      <c r="A83" s="1"/>
      <c r="B83" s="4"/>
    </row>
    <row r="84" spans="1:5" ht="16.5" customHeight="1">
      <c r="B84" s="20" t="s">
        <v>58</v>
      </c>
      <c r="C84" s="21"/>
      <c r="D84" s="21"/>
      <c r="E84" s="22"/>
    </row>
    <row r="85" spans="1:5" ht="49.5" customHeight="1">
      <c r="A85" t="s">
        <v>1</v>
      </c>
      <c r="B85" s="11" t="s">
        <v>30</v>
      </c>
      <c r="C85" s="11" t="s">
        <v>38</v>
      </c>
      <c r="D85" s="11" t="s">
        <v>39</v>
      </c>
      <c r="E85" s="11" t="s">
        <v>29</v>
      </c>
    </row>
    <row r="86" spans="1:5" ht="17.25" customHeight="1">
      <c r="A86" s="7" t="s">
        <v>32</v>
      </c>
      <c r="B86" s="8">
        <v>65.16431967963392</v>
      </c>
      <c r="C86" s="8">
        <v>2.254004576659038</v>
      </c>
      <c r="D86" s="8">
        <v>2.1247139588100725</v>
      </c>
      <c r="E86" s="8">
        <v>0.12929061784896545</v>
      </c>
    </row>
    <row r="87" spans="1:5" ht="15" customHeight="1">
      <c r="A87" s="7" t="s">
        <v>34</v>
      </c>
      <c r="B87" s="8">
        <v>94.294672661870592</v>
      </c>
      <c r="C87" s="8">
        <v>2.4343525179856105</v>
      </c>
      <c r="D87" s="8">
        <v>2.2419064748201434</v>
      </c>
      <c r="E87" s="8">
        <v>0.1924460431654671</v>
      </c>
    </row>
    <row r="88" spans="1:5" ht="32.25" customHeight="1">
      <c r="A88" s="1"/>
      <c r="B88" s="4"/>
    </row>
    <row r="89" spans="1:5">
      <c r="B89" s="20" t="s">
        <v>57</v>
      </c>
      <c r="C89" s="21"/>
      <c r="D89" s="21"/>
      <c r="E89" s="22"/>
    </row>
    <row r="90" spans="1:5" ht="45">
      <c r="A90" t="s">
        <v>1</v>
      </c>
      <c r="B90" s="11" t="s">
        <v>30</v>
      </c>
      <c r="C90" s="11" t="s">
        <v>38</v>
      </c>
      <c r="D90" s="11" t="s">
        <v>39</v>
      </c>
      <c r="E90" s="11" t="s">
        <v>29</v>
      </c>
    </row>
    <row r="91" spans="1:5" ht="15.75">
      <c r="A91" s="7" t="s">
        <v>32</v>
      </c>
      <c r="B91" s="8">
        <v>65.012187655719103</v>
      </c>
      <c r="C91" s="8">
        <v>2.2548131370328388</v>
      </c>
      <c r="D91" s="8">
        <v>2.1075877689694207</v>
      </c>
      <c r="E91" s="8">
        <v>0.14722536806341813</v>
      </c>
    </row>
    <row r="92" spans="1:5" ht="15.75">
      <c r="A92" s="7" t="s">
        <v>34</v>
      </c>
      <c r="B92" s="8">
        <v>92.566800711111142</v>
      </c>
      <c r="C92" s="8">
        <v>2.4053333333333313</v>
      </c>
      <c r="D92" s="8">
        <v>2.216000000000006</v>
      </c>
      <c r="E92" s="8">
        <v>0.18933333333332536</v>
      </c>
    </row>
    <row r="93" spans="1:5" ht="15.75">
      <c r="A93" s="1"/>
      <c r="B93" s="4"/>
    </row>
    <row r="94" spans="1:5">
      <c r="B94" s="20" t="s">
        <v>56</v>
      </c>
      <c r="C94" s="21"/>
      <c r="D94" s="21"/>
      <c r="E94" s="22"/>
    </row>
    <row r="95" spans="1:5" ht="45">
      <c r="A95" t="s">
        <v>1</v>
      </c>
      <c r="B95" s="11" t="s">
        <v>30</v>
      </c>
      <c r="C95" s="11" t="s">
        <v>38</v>
      </c>
      <c r="D95" s="11" t="s">
        <v>39</v>
      </c>
      <c r="E95" s="11" t="s">
        <v>29</v>
      </c>
    </row>
    <row r="96" spans="1:5" ht="15.75">
      <c r="A96" s="7" t="s">
        <v>32</v>
      </c>
      <c r="B96" s="8">
        <v>64.385177430972405</v>
      </c>
      <c r="C96" s="8">
        <v>2.235294117647058</v>
      </c>
      <c r="D96" s="8">
        <v>2.068427370948382</v>
      </c>
      <c r="E96" s="8">
        <v>0.16686674669867596</v>
      </c>
    </row>
    <row r="97" spans="1:5" ht="15.75">
      <c r="A97" s="7" t="s">
        <v>34</v>
      </c>
      <c r="B97" s="8">
        <v>93.503851695691935</v>
      </c>
      <c r="C97" s="8">
        <v>2.4289642529789193</v>
      </c>
      <c r="D97" s="8">
        <v>2.2163153070577453</v>
      </c>
      <c r="E97" s="8">
        <v>0.212648945921174</v>
      </c>
    </row>
    <row r="98" spans="1:5" ht="15.75">
      <c r="A98" s="1"/>
      <c r="B98" s="4"/>
    </row>
    <row r="99" spans="1:5">
      <c r="B99" s="20" t="s">
        <v>55</v>
      </c>
      <c r="C99" s="21"/>
      <c r="D99" s="21"/>
      <c r="E99" s="22"/>
    </row>
    <row r="100" spans="1:5" ht="45">
      <c r="A100" t="s">
        <v>1</v>
      </c>
      <c r="B100" s="11" t="s">
        <v>30</v>
      </c>
      <c r="C100" s="11" t="s">
        <v>38</v>
      </c>
      <c r="D100" s="11" t="s">
        <v>39</v>
      </c>
      <c r="E100" s="11" t="s">
        <v>29</v>
      </c>
    </row>
    <row r="101" spans="1:5" ht="15.75">
      <c r="A101" s="7" t="s">
        <v>32</v>
      </c>
      <c r="B101" s="8">
        <v>65.895559808612418</v>
      </c>
      <c r="C101" s="8">
        <v>2.2822966507177043</v>
      </c>
      <c r="D101" s="8">
        <v>2.0741626794258403</v>
      </c>
      <c r="E101" s="8">
        <v>0.20813397129186395</v>
      </c>
    </row>
    <row r="102" spans="1:5" ht="15.75">
      <c r="A102" s="7" t="s">
        <v>34</v>
      </c>
      <c r="B102" s="8">
        <v>96.312878068591971</v>
      </c>
      <c r="C102" s="8">
        <v>2.3853790613718426</v>
      </c>
      <c r="D102" s="8">
        <v>2.1651624548736441</v>
      </c>
      <c r="E102" s="8">
        <v>0.22021660649819852</v>
      </c>
    </row>
    <row r="103" spans="1:5" ht="15.75">
      <c r="A103" s="1"/>
      <c r="B103" s="4"/>
    </row>
    <row r="104" spans="1:5">
      <c r="B104" s="20" t="s">
        <v>54</v>
      </c>
      <c r="C104" s="21"/>
      <c r="D104" s="21"/>
      <c r="E104" s="22"/>
    </row>
    <row r="105" spans="1:5" ht="45">
      <c r="A105" t="s">
        <v>1</v>
      </c>
      <c r="B105" s="11" t="s">
        <v>30</v>
      </c>
      <c r="C105" s="11" t="s">
        <v>38</v>
      </c>
      <c r="D105" s="11" t="s">
        <v>39</v>
      </c>
      <c r="E105" s="11" t="s">
        <v>29</v>
      </c>
    </row>
    <row r="106" spans="1:5" ht="15.75">
      <c r="A106" s="7" t="s">
        <v>32</v>
      </c>
      <c r="B106" s="8">
        <v>65.448640776428547</v>
      </c>
      <c r="C106" s="8">
        <v>2.1909394030866074</v>
      </c>
      <c r="D106" s="8">
        <v>2.0119607655069536</v>
      </c>
      <c r="E106" s="8">
        <v>0.17897863757965382</v>
      </c>
    </row>
    <row r="107" spans="1:5" ht="15.75">
      <c r="A107" s="7" t="s">
        <v>34</v>
      </c>
      <c r="B107" s="8">
        <v>94.950973305995021</v>
      </c>
      <c r="C107" s="8">
        <v>2.3731594044861923</v>
      </c>
      <c r="D107" s="8">
        <v>2.129898609794354</v>
      </c>
      <c r="E107" s="8">
        <v>0.24326079469183837</v>
      </c>
    </row>
    <row r="108" spans="1:5" ht="15.75">
      <c r="A108" s="1"/>
      <c r="B108" s="4"/>
    </row>
    <row r="109" spans="1:5">
      <c r="B109" s="20" t="s">
        <v>53</v>
      </c>
      <c r="C109" s="21"/>
      <c r="D109" s="21"/>
      <c r="E109" s="22"/>
    </row>
    <row r="110" spans="1:5" ht="45">
      <c r="A110" t="s">
        <v>1</v>
      </c>
      <c r="B110" s="11" t="s">
        <v>30</v>
      </c>
      <c r="C110" s="11" t="s">
        <v>38</v>
      </c>
      <c r="D110" s="11" t="s">
        <v>39</v>
      </c>
      <c r="E110" s="11" t="s">
        <v>29</v>
      </c>
    </row>
    <row r="111" spans="1:5" ht="15.75">
      <c r="A111" s="7" t="s">
        <v>32</v>
      </c>
      <c r="B111" s="8">
        <v>65.171209994591166</v>
      </c>
      <c r="C111" s="8">
        <v>2.1133556581948074</v>
      </c>
      <c r="D111" s="8">
        <v>1.9124240778945143</v>
      </c>
      <c r="E111" s="8">
        <v>0.20093158030029312</v>
      </c>
    </row>
    <row r="112" spans="1:5" ht="15.75">
      <c r="A112" s="7" t="s">
        <v>34</v>
      </c>
      <c r="B112" s="8">
        <v>95.425146989918574</v>
      </c>
      <c r="C112" s="8">
        <v>2.347164037295959</v>
      </c>
      <c r="D112" s="8">
        <v>2.1159680908116911</v>
      </c>
      <c r="E112" s="8">
        <v>0.23119594648426789</v>
      </c>
    </row>
    <row r="113" spans="1:5" ht="15.75">
      <c r="A113" s="1"/>
      <c r="B113" s="4"/>
    </row>
    <row r="114" spans="1:5">
      <c r="B114" s="20" t="s">
        <v>51</v>
      </c>
      <c r="C114" s="21"/>
      <c r="D114" s="21"/>
      <c r="E114" s="22"/>
    </row>
    <row r="115" spans="1:5" ht="45">
      <c r="A115" t="s">
        <v>1</v>
      </c>
      <c r="B115" s="11" t="s">
        <v>30</v>
      </c>
      <c r="C115" s="11" t="s">
        <v>38</v>
      </c>
      <c r="D115" s="11" t="s">
        <v>39</v>
      </c>
      <c r="E115" s="11" t="s">
        <v>29</v>
      </c>
    </row>
    <row r="116" spans="1:5" ht="15.75">
      <c r="A116" s="7" t="s">
        <v>32</v>
      </c>
      <c r="B116" s="8">
        <v>64.856183527946669</v>
      </c>
      <c r="C116" s="8">
        <v>2.0545661665410169</v>
      </c>
      <c r="D116" s="8">
        <v>1.8729357389625756</v>
      </c>
      <c r="E116" s="8">
        <v>0.18163042757844128</v>
      </c>
    </row>
    <row r="117" spans="1:5" ht="15.75">
      <c r="A117" s="7" t="s">
        <v>34</v>
      </c>
      <c r="B117" s="8">
        <v>95.176669447271209</v>
      </c>
      <c r="C117" s="8">
        <v>2.3538523356950334</v>
      </c>
      <c r="D117" s="8">
        <v>2.1121005424869805</v>
      </c>
      <c r="E117" s="8">
        <v>0.24175179320805285</v>
      </c>
    </row>
    <row r="118" spans="1:5" ht="15.75">
      <c r="A118" s="13"/>
      <c r="B118" s="3"/>
      <c r="C118" s="3"/>
      <c r="D118" s="3"/>
      <c r="E118" s="3"/>
    </row>
    <row r="119" spans="1:5" ht="15.75">
      <c r="A119" s="13"/>
      <c r="B119" s="20" t="s">
        <v>52</v>
      </c>
      <c r="C119" s="21"/>
      <c r="D119" s="21"/>
      <c r="E119" s="22"/>
    </row>
    <row r="120" spans="1:5" ht="45">
      <c r="A120" s="13"/>
      <c r="B120" s="11" t="s">
        <v>30</v>
      </c>
      <c r="C120" s="11" t="s">
        <v>38</v>
      </c>
      <c r="D120" s="11" t="s">
        <v>39</v>
      </c>
      <c r="E120" s="11" t="s">
        <v>29</v>
      </c>
    </row>
    <row r="121" spans="1:5" ht="15.75">
      <c r="A121" s="7" t="s">
        <v>32</v>
      </c>
      <c r="B121" s="8">
        <v>67.630057511657057</v>
      </c>
      <c r="C121" s="8">
        <v>2.1148833267883353</v>
      </c>
      <c r="D121" s="8">
        <v>1.884633342289648</v>
      </c>
      <c r="E121" s="8">
        <v>0.23024998449868739</v>
      </c>
    </row>
    <row r="122" spans="1:5" ht="15.75">
      <c r="A122" s="7" t="s">
        <v>34</v>
      </c>
      <c r="B122" s="8">
        <v>96.175542023012454</v>
      </c>
      <c r="C122" s="8">
        <v>2.4001950694016259</v>
      </c>
      <c r="D122" s="8">
        <v>2.0907653422351022</v>
      </c>
      <c r="E122" s="8">
        <v>0.30942972716652362</v>
      </c>
    </row>
    <row r="123" spans="1:5" ht="15.75">
      <c r="A123" s="1"/>
      <c r="B123" s="4"/>
    </row>
    <row r="124" spans="1:5">
      <c r="B124" s="20" t="s">
        <v>49</v>
      </c>
      <c r="C124" s="21"/>
      <c r="D124" s="21"/>
      <c r="E124" s="22"/>
    </row>
    <row r="125" spans="1:5" ht="45">
      <c r="A125" t="s">
        <v>1</v>
      </c>
      <c r="B125" s="11" t="s">
        <v>30</v>
      </c>
      <c r="C125" s="11" t="s">
        <v>38</v>
      </c>
      <c r="D125" s="11" t="s">
        <v>39</v>
      </c>
      <c r="E125" s="11" t="s">
        <v>29</v>
      </c>
    </row>
    <row r="126" spans="1:5" ht="15.75">
      <c r="A126" s="7" t="s">
        <v>32</v>
      </c>
      <c r="B126" s="8">
        <v>67.812069304369771</v>
      </c>
      <c r="C126" s="8">
        <v>2.118749852561058</v>
      </c>
      <c r="D126" s="8">
        <v>1.9205651697523667</v>
      </c>
      <c r="E126" s="8">
        <v>0.19818468280869128</v>
      </c>
    </row>
    <row r="127" spans="1:5" ht="15.75">
      <c r="A127" s="7" t="s">
        <v>34</v>
      </c>
      <c r="B127" s="8">
        <v>96.617578925862219</v>
      </c>
      <c r="C127" s="8">
        <v>2.3788830778707934</v>
      </c>
      <c r="D127" s="8">
        <v>2.0839002274650018</v>
      </c>
      <c r="E127" s="8">
        <v>0.29498285040579164</v>
      </c>
    </row>
    <row r="128" spans="1:5" ht="15.75">
      <c r="A128" s="1"/>
      <c r="B128" s="4"/>
    </row>
    <row r="129" spans="1:5">
      <c r="B129" s="20" t="s">
        <v>48</v>
      </c>
      <c r="C129" s="21"/>
      <c r="D129" s="21"/>
      <c r="E129" s="22"/>
    </row>
    <row r="130" spans="1:5" ht="45">
      <c r="A130" t="s">
        <v>1</v>
      </c>
      <c r="B130" s="11" t="s">
        <v>30</v>
      </c>
      <c r="C130" s="11" t="s">
        <v>38</v>
      </c>
      <c r="D130" s="11" t="s">
        <v>39</v>
      </c>
      <c r="E130" s="11" t="s">
        <v>29</v>
      </c>
    </row>
    <row r="131" spans="1:5" ht="15.75">
      <c r="A131" s="7" t="s">
        <v>32</v>
      </c>
      <c r="B131" s="8">
        <v>65.019948357241233</v>
      </c>
      <c r="C131" s="8">
        <v>1.9862784339310655</v>
      </c>
      <c r="D131" s="8">
        <v>1.7652852987876115</v>
      </c>
      <c r="E131" s="8">
        <v>0.22099313514345398</v>
      </c>
    </row>
    <row r="132" spans="1:5" ht="15.75">
      <c r="A132" s="7" t="s">
        <v>34</v>
      </c>
      <c r="B132" s="8">
        <v>91.215510884633346</v>
      </c>
      <c r="C132" s="8">
        <v>1.9291121404549803</v>
      </c>
      <c r="D132" s="8">
        <v>1.5370708859673687</v>
      </c>
      <c r="E132" s="8">
        <v>0.39204125448761151</v>
      </c>
    </row>
    <row r="133" spans="1:5" ht="15.75">
      <c r="A133" s="1"/>
      <c r="B133" s="4"/>
    </row>
    <row r="134" spans="1:5">
      <c r="B134" s="20" t="s">
        <v>47</v>
      </c>
      <c r="C134" s="21"/>
      <c r="D134" s="21"/>
      <c r="E134" s="22"/>
    </row>
    <row r="135" spans="1:5" ht="45">
      <c r="A135" t="s">
        <v>1</v>
      </c>
      <c r="B135" s="11" t="s">
        <v>30</v>
      </c>
      <c r="C135" s="11" t="s">
        <v>38</v>
      </c>
      <c r="D135" s="11" t="s">
        <v>39</v>
      </c>
      <c r="E135" s="11" t="s">
        <v>29</v>
      </c>
    </row>
    <row r="136" spans="1:5" ht="15.75">
      <c r="A136" s="7" t="s">
        <v>32</v>
      </c>
      <c r="B136" s="8">
        <v>65.685204967653902</v>
      </c>
      <c r="C136" s="8">
        <v>1.9433969852780377</v>
      </c>
      <c r="D136" s="8">
        <v>1.6979348374342451</v>
      </c>
      <c r="E136" s="8">
        <v>0.24546214784379261</v>
      </c>
    </row>
    <row r="137" spans="1:5" ht="15.75">
      <c r="A137" s="7" t="s">
        <v>34</v>
      </c>
      <c r="B137" s="8">
        <v>89.358770448567682</v>
      </c>
      <c r="C137" s="8">
        <v>1.7648330143692643</v>
      </c>
      <c r="D137" s="8">
        <v>1.3620329886435527</v>
      </c>
      <c r="E137" s="8">
        <v>0.40280002572571161</v>
      </c>
    </row>
    <row r="138" spans="1:5" ht="15.75">
      <c r="A138" s="1"/>
      <c r="B138" s="4"/>
    </row>
    <row r="139" spans="1:5">
      <c r="B139" s="20" t="s">
        <v>46</v>
      </c>
      <c r="C139" s="21"/>
      <c r="D139" s="21"/>
      <c r="E139" s="22"/>
    </row>
    <row r="140" spans="1:5" ht="45">
      <c r="A140" t="s">
        <v>1</v>
      </c>
      <c r="B140" s="11" t="s">
        <v>30</v>
      </c>
      <c r="C140" s="11" t="s">
        <v>38</v>
      </c>
      <c r="D140" s="11" t="s">
        <v>39</v>
      </c>
      <c r="E140" s="11" t="s">
        <v>29</v>
      </c>
    </row>
    <row r="141" spans="1:5" ht="15.75">
      <c r="A141" s="7" t="s">
        <v>32</v>
      </c>
      <c r="B141" s="8">
        <v>65.458016462075477</v>
      </c>
      <c r="C141" s="8">
        <v>2.022986263550909</v>
      </c>
      <c r="D141" s="8">
        <v>1.7450498909547152</v>
      </c>
      <c r="E141" s="8">
        <v>0.27793637259619386</v>
      </c>
    </row>
    <row r="142" spans="1:5" ht="15.75">
      <c r="A142" s="7" t="s">
        <v>34</v>
      </c>
      <c r="B142" s="8">
        <v>85.950725196733288</v>
      </c>
      <c r="C142" s="8">
        <v>1.7235706071504022</v>
      </c>
      <c r="D142" s="8">
        <v>1.3057545937967527</v>
      </c>
      <c r="E142" s="8">
        <v>0.41781601335364948</v>
      </c>
    </row>
    <row r="143" spans="1:5" ht="15.75">
      <c r="A143" s="1"/>
      <c r="B143" s="4"/>
    </row>
    <row r="144" spans="1:5">
      <c r="B144" s="20" t="s">
        <v>44</v>
      </c>
      <c r="C144" s="21"/>
      <c r="D144" s="21"/>
      <c r="E144" s="22"/>
    </row>
    <row r="145" spans="1:5" ht="45">
      <c r="A145" t="s">
        <v>1</v>
      </c>
      <c r="B145" s="11" t="s">
        <v>30</v>
      </c>
      <c r="C145" s="11" t="s">
        <v>38</v>
      </c>
      <c r="D145" s="11" t="s">
        <v>39</v>
      </c>
      <c r="E145" s="11" t="s">
        <v>29</v>
      </c>
    </row>
    <row r="146" spans="1:5" ht="15.75">
      <c r="A146" s="7" t="s">
        <v>32</v>
      </c>
      <c r="B146" s="8">
        <v>65.433335819122945</v>
      </c>
      <c r="C146" s="8">
        <v>2.0106383734784377</v>
      </c>
      <c r="D146" s="8">
        <v>1.7315772767981275</v>
      </c>
      <c r="E146" s="8">
        <v>0.27906109668031021</v>
      </c>
    </row>
    <row r="147" spans="1:5" ht="15.75">
      <c r="A147" s="7" t="s">
        <v>34</v>
      </c>
      <c r="B147" s="8">
        <v>83.864051209577539</v>
      </c>
      <c r="C147" s="8">
        <v>1.7000271595287202</v>
      </c>
      <c r="D147" s="8">
        <v>1.2911556868748206</v>
      </c>
      <c r="E147" s="8">
        <v>0.40887147265389956</v>
      </c>
    </row>
    <row r="148" spans="1:5">
      <c r="B148" s="12"/>
      <c r="C148" s="12" t="s">
        <v>1</v>
      </c>
      <c r="D148" s="12"/>
      <c r="E148" s="12"/>
    </row>
    <row r="149" spans="1:5">
      <c r="B149" s="20" t="s">
        <v>45</v>
      </c>
      <c r="C149" s="21"/>
      <c r="D149" s="21"/>
      <c r="E149" s="22"/>
    </row>
    <row r="150" spans="1:5" ht="45">
      <c r="A150" t="s">
        <v>1</v>
      </c>
      <c r="B150" s="11" t="s">
        <v>30</v>
      </c>
      <c r="C150" s="11" t="s">
        <v>38</v>
      </c>
      <c r="D150" s="11" t="s">
        <v>39</v>
      </c>
      <c r="E150" s="11" t="s">
        <v>29</v>
      </c>
    </row>
    <row r="151" spans="1:5" ht="15.75">
      <c r="A151" s="7" t="s">
        <v>32</v>
      </c>
      <c r="B151" s="8">
        <v>64.588696692321975</v>
      </c>
      <c r="C151" s="8">
        <v>2.0204314215911294</v>
      </c>
      <c r="D151" s="8">
        <v>1.7222288708426332</v>
      </c>
      <c r="E151" s="8">
        <v>0.29820255074849622</v>
      </c>
    </row>
    <row r="152" spans="1:5" ht="15.75">
      <c r="A152" s="7" t="s">
        <v>34</v>
      </c>
      <c r="B152" s="8">
        <v>82.827779386910052</v>
      </c>
      <c r="C152" s="8">
        <v>1.730720346490072</v>
      </c>
      <c r="D152" s="8">
        <v>1.2681531558271186</v>
      </c>
      <c r="E152" s="8">
        <v>0.46256719066295338</v>
      </c>
    </row>
    <row r="153" spans="1:5" ht="15.75">
      <c r="A153" s="1"/>
      <c r="B153" s="4"/>
    </row>
    <row r="154" spans="1:5">
      <c r="B154" s="20" t="s">
        <v>21</v>
      </c>
      <c r="C154" s="21"/>
      <c r="D154" s="21"/>
      <c r="E154" s="22"/>
    </row>
    <row r="155" spans="1:5" ht="45">
      <c r="A155" t="s">
        <v>1</v>
      </c>
      <c r="B155" s="11" t="s">
        <v>30</v>
      </c>
      <c r="C155" s="11" t="s">
        <v>38</v>
      </c>
      <c r="D155" s="11" t="s">
        <v>39</v>
      </c>
      <c r="E155" s="11" t="s">
        <v>29</v>
      </c>
    </row>
    <row r="156" spans="1:5" ht="15.75">
      <c r="A156" s="7" t="s">
        <v>32</v>
      </c>
      <c r="B156" s="8">
        <v>64.998958349662431</v>
      </c>
      <c r="C156" s="8">
        <v>1.9605414616578523</v>
      </c>
      <c r="D156" s="8">
        <v>1.6800278916991569</v>
      </c>
      <c r="E156" s="8">
        <v>0.28051356995869536</v>
      </c>
    </row>
    <row r="157" spans="1:5" ht="15.75">
      <c r="A157" s="7" t="s">
        <v>34</v>
      </c>
      <c r="B157" s="8">
        <v>82.825088803974026</v>
      </c>
      <c r="C157" s="8">
        <v>1.7432111098637557</v>
      </c>
      <c r="D157" s="8">
        <v>1.4033182655948238</v>
      </c>
      <c r="E157" s="8">
        <v>0.33989284426893196</v>
      </c>
    </row>
    <row r="158" spans="1:5">
      <c r="B158" s="12"/>
      <c r="C158" s="12"/>
      <c r="D158" s="12"/>
      <c r="E158" s="12"/>
    </row>
    <row r="159" spans="1:5">
      <c r="B159" s="20" t="s">
        <v>22</v>
      </c>
      <c r="C159" s="21"/>
      <c r="D159" s="21"/>
      <c r="E159" s="22"/>
    </row>
    <row r="160" spans="1:5" ht="45">
      <c r="A160" t="s">
        <v>1</v>
      </c>
      <c r="B160" s="11" t="s">
        <v>30</v>
      </c>
      <c r="C160" s="11" t="s">
        <v>38</v>
      </c>
      <c r="D160" s="11" t="s">
        <v>39</v>
      </c>
      <c r="E160" s="11" t="s">
        <v>29</v>
      </c>
    </row>
    <row r="161" spans="1:5" ht="15.75">
      <c r="A161" s="7" t="s">
        <v>32</v>
      </c>
      <c r="B161" s="8">
        <v>66.595181039099018</v>
      </c>
      <c r="C161" s="8">
        <v>1.9695398449936636</v>
      </c>
      <c r="D161" s="8">
        <v>1.7023834374928497</v>
      </c>
      <c r="E161" s="8">
        <v>0.26715640750081393</v>
      </c>
    </row>
    <row r="162" spans="1:5" ht="15.75">
      <c r="A162" s="7" t="s">
        <v>34</v>
      </c>
      <c r="B162" s="8">
        <v>82.953816881783098</v>
      </c>
      <c r="C162" s="8">
        <v>1.7346194555178209</v>
      </c>
      <c r="D162" s="8">
        <v>1.3740309871365608</v>
      </c>
      <c r="E162" s="8">
        <v>0.36058846838126013</v>
      </c>
    </row>
    <row r="163" spans="1:5">
      <c r="B163" s="12"/>
      <c r="C163" s="12"/>
      <c r="D163" s="12"/>
      <c r="E163" s="12"/>
    </row>
    <row r="164" spans="1:5">
      <c r="B164" s="20" t="s">
        <v>20</v>
      </c>
      <c r="C164" s="21"/>
      <c r="D164" s="21"/>
      <c r="E164" s="22"/>
    </row>
    <row r="165" spans="1:5" ht="45">
      <c r="A165" t="s">
        <v>1</v>
      </c>
      <c r="B165" s="11" t="s">
        <v>30</v>
      </c>
      <c r="C165" s="11" t="s">
        <v>38</v>
      </c>
      <c r="D165" s="11" t="s">
        <v>39</v>
      </c>
      <c r="E165" s="11" t="s">
        <v>29</v>
      </c>
    </row>
    <row r="166" spans="1:5" ht="15.75">
      <c r="A166" s="7" t="s">
        <v>32</v>
      </c>
      <c r="B166" s="8">
        <v>63.288398934432422</v>
      </c>
      <c r="C166" s="8">
        <v>1.8864471917245673</v>
      </c>
      <c r="D166" s="8">
        <v>1.67007218346424</v>
      </c>
      <c r="E166" s="8">
        <v>0.2163750082603273</v>
      </c>
    </row>
    <row r="167" spans="1:5" ht="15.75">
      <c r="A167" s="7" t="s">
        <v>34</v>
      </c>
      <c r="B167" s="8">
        <v>80.760429385024992</v>
      </c>
      <c r="C167" s="8">
        <v>1.7120193651129267</v>
      </c>
      <c r="D167" s="8">
        <v>1.3713344297462768</v>
      </c>
      <c r="E167" s="8">
        <v>0.3406849353666499</v>
      </c>
    </row>
    <row r="168" spans="1:5">
      <c r="A168" t="s">
        <v>1</v>
      </c>
    </row>
    <row r="169" spans="1:5" ht="15.75">
      <c r="A169" s="1" t="s">
        <v>40</v>
      </c>
    </row>
    <row r="170" spans="1:5" ht="15.75">
      <c r="A170" s="1"/>
    </row>
    <row r="171" spans="1:5" ht="15.75">
      <c r="A171" s="1" t="s">
        <v>35</v>
      </c>
    </row>
    <row r="172" spans="1:5" ht="15.75">
      <c r="A172" s="1" t="s">
        <v>41</v>
      </c>
    </row>
    <row r="173" spans="1:5" ht="15.75">
      <c r="A173" s="1"/>
    </row>
    <row r="174" spans="1:5" ht="15.75">
      <c r="A174" s="1" t="s">
        <v>36</v>
      </c>
    </row>
    <row r="175" spans="1:5" ht="15.75">
      <c r="A175" s="1" t="s">
        <v>37</v>
      </c>
    </row>
    <row r="177" spans="1:1" ht="15.75">
      <c r="A177" s="1" t="s">
        <v>42</v>
      </c>
    </row>
  </sheetData>
  <mergeCells count="33">
    <mergeCell ref="B119:E119"/>
    <mergeCell ref="B24:E24"/>
    <mergeCell ref="B34:E34"/>
    <mergeCell ref="B39:E39"/>
    <mergeCell ref="B54:E54"/>
    <mergeCell ref="B59:E59"/>
    <mergeCell ref="B29:E29"/>
    <mergeCell ref="B79:E79"/>
    <mergeCell ref="B44:E44"/>
    <mergeCell ref="B49:E49"/>
    <mergeCell ref="B64:E64"/>
    <mergeCell ref="B69:E69"/>
    <mergeCell ref="B99:E99"/>
    <mergeCell ref="B104:E104"/>
    <mergeCell ref="B114:E114"/>
    <mergeCell ref="B84:E84"/>
    <mergeCell ref="B164:E164"/>
    <mergeCell ref="B144:E144"/>
    <mergeCell ref="B149:E149"/>
    <mergeCell ref="B154:E154"/>
    <mergeCell ref="B124:E124"/>
    <mergeCell ref="B129:E129"/>
    <mergeCell ref="B134:E134"/>
    <mergeCell ref="B139:E139"/>
    <mergeCell ref="B159:E159"/>
    <mergeCell ref="B89:E89"/>
    <mergeCell ref="B94:E94"/>
    <mergeCell ref="B109:E109"/>
    <mergeCell ref="B4:E4"/>
    <mergeCell ref="B9:E9"/>
    <mergeCell ref="B19:E19"/>
    <mergeCell ref="B14:E14"/>
    <mergeCell ref="B74:E74"/>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Índice</vt:lpstr>
      <vt:lpstr>1. Gastos en servicios</vt:lpstr>
      <vt:lpstr>2. Gastos en móvil</vt:lpstr>
      <vt:lpstr>3. Gastos totales y móviles </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bgmarinoso</dc:creator>
  <cp:lastModifiedBy>Suárez Lamas, David</cp:lastModifiedBy>
  <dcterms:created xsi:type="dcterms:W3CDTF">2015-05-14T12:41:30Z</dcterms:created>
  <dcterms:modified xsi:type="dcterms:W3CDTF">2023-12-19T10:07:00Z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17707d3e-ee9a-4b44-b9d3-ec2af873d3b4_Enabled">
    <vt:lpwstr>true</vt:lpwstr>
  </property>
  <property fmtid="{D5CDD505-2E9C-101B-9397-08002B2CF9AE}" pid="3" name="MSIP_Label_17707d3e-ee9a-4b44-b9d3-ec2af873d3b4_SetDate">
    <vt:lpwstr>2022-06-14T11:15:25Z</vt:lpwstr>
  </property>
  <property fmtid="{D5CDD505-2E9C-101B-9397-08002B2CF9AE}" pid="4" name="MSIP_Label_17707d3e-ee9a-4b44-b9d3-ec2af873d3b4_Method">
    <vt:lpwstr>Privileged</vt:lpwstr>
  </property>
  <property fmtid="{D5CDD505-2E9C-101B-9397-08002B2CF9AE}" pid="5" name="MSIP_Label_17707d3e-ee9a-4b44-b9d3-ec2af873d3b4_Name">
    <vt:lpwstr>PUBLICA</vt:lpwstr>
  </property>
  <property fmtid="{D5CDD505-2E9C-101B-9397-08002B2CF9AE}" pid="6" name="MSIP_Label_17707d3e-ee9a-4b44-b9d3-ec2af873d3b4_SiteId">
    <vt:lpwstr>6aa9af7d-66e3-4309-b8d7-e4aef08e5761</vt:lpwstr>
  </property>
  <property fmtid="{D5CDD505-2E9C-101B-9397-08002B2CF9AE}" pid="7" name="MSIP_Label_17707d3e-ee9a-4b44-b9d3-ec2af873d3b4_ActionId">
    <vt:lpwstr>8e062d77-9ed1-47fa-a88c-cd0f4162b740</vt:lpwstr>
  </property>
  <property fmtid="{D5CDD505-2E9C-101B-9397-08002B2CF9AE}" pid="8" name="MSIP_Label_17707d3e-ee9a-4b44-b9d3-ec2af873d3b4_ContentBits">
    <vt:lpwstr>0</vt:lpwstr>
  </property>
</Properties>
</file>