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uarez\Desktop\Montando ZIP\Últimas oleadas del Panel de Hogares (17)\Oleada_18_segundo_semestre_2023\Sector_postal\"/>
    </mc:Choice>
  </mc:AlternateContent>
  <xr:revisionPtr revIDLastSave="0" documentId="13_ncr:1_{513164E4-DEAA-4179-89B6-DFDE1F3CDE5A}" xr6:coauthVersionLast="47" xr6:coauthVersionMax="47" xr10:uidLastSave="{00000000-0000-0000-0000-000000000000}"/>
  <bookViews>
    <workbookView xWindow="-120" yWindow="-120" windowWidth="29040" windowHeight="15840" tabRatio="954" xr2:uid="{00000000-000D-0000-FFFF-FFFF00000000}"/>
  </bookViews>
  <sheets>
    <sheet name="Índice" sheetId="59" r:id="rId1"/>
    <sheet name="1. Número compras online" sheetId="2" r:id="rId2"/>
    <sheet name="2. Compras online con paquete" sheetId="45" r:id="rId3"/>
    <sheet name="3. Opciones recepción paquetes" sheetId="38" r:id="rId4"/>
    <sheet name="4. Lugar recepción paquetes" sheetId="39" r:id="rId5"/>
    <sheet name="5. Operador paquete comer. ele." sheetId="60" r:id="rId6"/>
    <sheet name="6 .Comercio compra paquete" sheetId="62" r:id="rId7"/>
    <sheet name="7. Recep. paq. no compra online" sheetId="40" r:id="rId8"/>
    <sheet name="8. Envío paquetes" sheetId="41" r:id="rId9"/>
    <sheet name="9. Empresa envío paquetes" sheetId="42" r:id="rId10"/>
    <sheet name="10. Destinatario paquete" sheetId="46" r:id="rId11"/>
    <sheet name="11. Factores elección empresa" sheetId="61" r:id="rId12"/>
    <sheet name="12. Cartas con objetos" sheetId="43" r:id="rId13"/>
    <sheet name="13. Cartas recibidas particular" sheetId="49" r:id="rId14"/>
    <sheet name="14. Cartas empresas" sheetId="50" r:id="rId15"/>
    <sheet name="15. Cartas enviadas" sheetId="51" r:id="rId16"/>
    <sheet name="16. Notificaciones administrat." sheetId="52" r:id="rId17"/>
    <sheet name="17. Visitas oficinas postales" sheetId="53" r:id="rId18"/>
    <sheet name="18. Razones visita oficina pos." sheetId="54" r:id="rId19"/>
    <sheet name="19. Recepción notificaciones no" sheetId="57" r:id="rId20"/>
    <sheet name="20. Recepción notificaciones el" sheetId="58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59" l="1"/>
  <c r="A14" i="59" s="1"/>
  <c r="A15" i="59" s="1"/>
  <c r="A16" i="59" s="1"/>
  <c r="A17" i="59" s="1"/>
  <c r="A18" i="59" s="1"/>
  <c r="A19" i="59" s="1"/>
  <c r="A20" i="59" s="1"/>
  <c r="A21" i="59" s="1"/>
  <c r="A22" i="59" s="1"/>
  <c r="A23" i="59" s="1"/>
  <c r="A12" i="59"/>
</calcChain>
</file>

<file path=xl/sharedStrings.xml><?xml version="1.0" encoding="utf-8"?>
<sst xmlns="http://schemas.openxmlformats.org/spreadsheetml/2006/main" count="583" uniqueCount="128">
  <si>
    <t>Título</t>
  </si>
  <si>
    <t>Ns/Nc</t>
  </si>
  <si>
    <t>II-2015</t>
  </si>
  <si>
    <t>Otros</t>
  </si>
  <si>
    <t>Posible respuesta múltiple</t>
  </si>
  <si>
    <t>Otras</t>
  </si>
  <si>
    <t>Índice de Tablas</t>
  </si>
  <si>
    <t>Tabla</t>
  </si>
  <si>
    <t>Comercio electrónico, paquetería y correo postal</t>
  </si>
  <si>
    <t>Ninguna</t>
  </si>
  <si>
    <t>De 3 a 5</t>
  </si>
  <si>
    <t>De 6 a 10</t>
  </si>
  <si>
    <t>Más de 10</t>
  </si>
  <si>
    <t>Número de compras online en los últimos seis meses (porcentaje de individuos)</t>
  </si>
  <si>
    <t>Universo: Individuos que han usado Internet alguna vez en los últimos tres meses</t>
  </si>
  <si>
    <t xml:space="preserve">Número de compras online en los últimos seis meses </t>
  </si>
  <si>
    <t>Universo: Individuos que han hecho alguna compra online en los últimos seis meses</t>
  </si>
  <si>
    <t>Plazo de entrega</t>
  </si>
  <si>
    <t>Horario de entrega</t>
  </si>
  <si>
    <t>Empresa de mensajería que entregó el envío</t>
  </si>
  <si>
    <t>Coste del envío</t>
  </si>
  <si>
    <t>Ninguna de las anteriores</t>
  </si>
  <si>
    <t>No lo recuerdo</t>
  </si>
  <si>
    <t>Universo: Individuos que han hecho alguna compra online en los últimos seis meses que comportaba la recepción de un paquete</t>
  </si>
  <si>
    <t>Domicilio particular</t>
  </si>
  <si>
    <t>Lugar de trabajo</t>
  </si>
  <si>
    <t>Recogida en tiendas</t>
  </si>
  <si>
    <t>Oficina de la empresa de mensajería</t>
  </si>
  <si>
    <t>Buzones (instalados por el operador postal en el domicilio o en lugares concretos)</t>
  </si>
  <si>
    <t xml:space="preserve">Universo: Individuos </t>
  </si>
  <si>
    <t>Sí han recibido</t>
  </si>
  <si>
    <t>No han recibido</t>
  </si>
  <si>
    <t>Envío de paquetes en los últimos seis meses (porcentaje de individuos)</t>
  </si>
  <si>
    <t xml:space="preserve">Envío de paquetes en los últimos seis meses </t>
  </si>
  <si>
    <t>Correos (incluye Correos Express)</t>
  </si>
  <si>
    <t>MRW</t>
  </si>
  <si>
    <t>UPS</t>
  </si>
  <si>
    <t>Universo: Individuos que han enviado un paquete en los últimos seis meses</t>
  </si>
  <si>
    <t>Seur</t>
  </si>
  <si>
    <t>Un particular</t>
  </si>
  <si>
    <t>Devoluciones de compra online</t>
  </si>
  <si>
    <t>Número de cartas recibidas que contengan objetos comprados online en los últimos seis meses (porcentaje de individuos)</t>
  </si>
  <si>
    <t>Universo: Individuos</t>
  </si>
  <si>
    <t>Número de cartas recibidas que contengan objetos comprados online en los últimos seis meses</t>
  </si>
  <si>
    <t>Número de cartas recibidas de particulares en los últimos seis meses (porcentaje de individuos)</t>
  </si>
  <si>
    <t>No sé</t>
  </si>
  <si>
    <t>Número de cartas recibidas de empresas o suministradores de servicios mensualmente (porcentaje de individuos)</t>
  </si>
  <si>
    <t>Número de cartas enviadas en los últimos seis meses (porcentaje de individuos)</t>
  </si>
  <si>
    <t>Número de visitas a oficinas postales en los últimos seis meses (porcentaje de individuos)</t>
  </si>
  <si>
    <t>Razones visita a oficina postal (porcentaje de individuos)</t>
  </si>
  <si>
    <t>Universo: Individuos que han visitado una oficina postal en los últimos seis meses</t>
  </si>
  <si>
    <t>Enviar cartas</t>
  </si>
  <si>
    <t>Recoger envíos</t>
  </si>
  <si>
    <t>Formular reclamación</t>
  </si>
  <si>
    <t>Enviar dinero</t>
  </si>
  <si>
    <t>Enviar paquetes</t>
  </si>
  <si>
    <t>Enviar otros productos</t>
  </si>
  <si>
    <t>Recepción de notificaciones administrativas por algún operador distinto de Correos en los últimos seis meses (porcentaje de individuos)</t>
  </si>
  <si>
    <t>Número de cartas recibidas de particulares en los últimos seis meses</t>
  </si>
  <si>
    <t>Número de cartas recibidas de empresas o suministradores de servicios mensualmente</t>
  </si>
  <si>
    <t xml:space="preserve">Número de cartas enviadas en los últimos seis meses </t>
  </si>
  <si>
    <t xml:space="preserve">Número de visitas a oficinas postales en los últimos seis meses </t>
  </si>
  <si>
    <t xml:space="preserve">Razones visita a oficina postal </t>
  </si>
  <si>
    <t>Recepción de notificaciones administrativas por algún operador distinto de Correos en los últimos seis meses</t>
  </si>
  <si>
    <t>Recepción de notificaciones electrónicas remitidas por alguna administración pública en los últimos seis meses</t>
  </si>
  <si>
    <t>Recepción de notificaciones electrónicas remitidas por alguna administración pública en los últimos seis meses (porcentaje de individuos)</t>
  </si>
  <si>
    <t>Recepción de paquetes cuyo origen no es una compra online en los últimos seis meses (porcentaje de individuos)</t>
  </si>
  <si>
    <t xml:space="preserve">Recepción de paquetes cuyo origen no es una compra online en los últimos seis meses </t>
  </si>
  <si>
    <t>Porcentaje de compras online que suponen la recepción de un paquete (porcentaje de individuos)</t>
  </si>
  <si>
    <t xml:space="preserve">Porcentaje de compras online que suponen la recepción de un paquete </t>
  </si>
  <si>
    <t>Opciones disponibles para el comprador en la recepción de paquetes asociados a compras online (porcentaje de individuos)</t>
  </si>
  <si>
    <t>Opciones disponibles para el comprador en la recepción de paquetes asociados a compras online</t>
  </si>
  <si>
    <t>Lugar de recepción de los paquetes asociados a compras online (porcentaje de individuos)</t>
  </si>
  <si>
    <t>Lugar de recepción de los paquetes asociados a compras online</t>
  </si>
  <si>
    <t>Empresa con la que enviaron el último paquete  (porcentaje de individuos)</t>
  </si>
  <si>
    <t xml:space="preserve">Empresa con la que enviaron el último paquete </t>
  </si>
  <si>
    <t>Destinatario del último paquete enviado  (porcentaje de individuos)</t>
  </si>
  <si>
    <t xml:space="preserve">Destinatario del último paquete enviado </t>
  </si>
  <si>
    <t>IV-2015</t>
  </si>
  <si>
    <t>Recogida en tiendas del vendedor</t>
  </si>
  <si>
    <t>Recogida en otras tiendas</t>
  </si>
  <si>
    <t>NA</t>
  </si>
  <si>
    <t>DHL</t>
  </si>
  <si>
    <t>Operador que repartió el último envío de comercio electrónico recibido (porcentaje de individuos)</t>
  </si>
  <si>
    <t>Operador que repartió el último envío de comercio electrónico recibido</t>
  </si>
  <si>
    <t>Ninguno</t>
  </si>
  <si>
    <t>Alguno</t>
  </si>
  <si>
    <t>NA: No aplica</t>
  </si>
  <si>
    <t>La empresa</t>
  </si>
  <si>
    <t>Precio</t>
  </si>
  <si>
    <t>Lugar de entrega</t>
  </si>
  <si>
    <t>Factores que determinaron la elección de la empresa para realizar el envío  (porcentaje de individuos)</t>
  </si>
  <si>
    <t xml:space="preserve">Factores que determinaron la elección de la empresa para realizar el envío </t>
  </si>
  <si>
    <t>Recoger paquetes</t>
  </si>
  <si>
    <t>Recoger otros envíos</t>
  </si>
  <si>
    <t>Periodos</t>
  </si>
  <si>
    <t>II-2016</t>
  </si>
  <si>
    <t>IV-2016</t>
  </si>
  <si>
    <t>Alguna</t>
  </si>
  <si>
    <t>II-2017</t>
  </si>
  <si>
    <t xml:space="preserve"> </t>
  </si>
  <si>
    <t>IV-2017</t>
  </si>
  <si>
    <t>II-2018</t>
  </si>
  <si>
    <t>IV-2018</t>
  </si>
  <si>
    <t>II-2019</t>
  </si>
  <si>
    <t>IV-2019</t>
  </si>
  <si>
    <t>IV-2020</t>
  </si>
  <si>
    <t>II-2020</t>
  </si>
  <si>
    <t>IV-2021</t>
  </si>
  <si>
    <t>II-2021</t>
  </si>
  <si>
    <t>IV-2022</t>
  </si>
  <si>
    <t>II-2022</t>
  </si>
  <si>
    <t>De II T 2015 a IV T 2023</t>
  </si>
  <si>
    <t>De IV T 2015 a IV T 2023</t>
  </si>
  <si>
    <t xml:space="preserve">Número de cartas o notificaciones de Administraciones públicas recibidas en los últimos seis meses </t>
  </si>
  <si>
    <t>IV-2023</t>
  </si>
  <si>
    <t>II-2023</t>
  </si>
  <si>
    <t>No lo sé</t>
  </si>
  <si>
    <t>Trámites con las administraciones públicas</t>
  </si>
  <si>
    <t>Amazon</t>
  </si>
  <si>
    <t>AliExpress</t>
  </si>
  <si>
    <t>eBay</t>
  </si>
  <si>
    <t>El Corte Inglés</t>
  </si>
  <si>
    <t>Otro comercio</t>
  </si>
  <si>
    <t>Pensando en el último paquete que ha recibido de una compra online, ¿dónde realizó la compra? (porcentaje de individuos )</t>
  </si>
  <si>
    <t>Pensando en el último paquete que ha recibido de una compra online, ¿dónde realizó la compra?</t>
  </si>
  <si>
    <t>IV T 2023</t>
  </si>
  <si>
    <t>Número de cartas o notificaciones de Administraciones públicas recibidas en los últimos seis meses (porcentaje de individuos)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</si>
</sst>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1"/>
    <xf numFmtId="0" fontId="2" fillId="0" borderId="0" xfId="0" applyFont="1"/>
    <xf numFmtId="0" fontId="2" fillId="0" borderId="1" xfId="0" applyFont="1" applyBorder="1"/>
    <xf numFmtId="0" fontId="3" fillId="0" borderId="1" xfId="1" applyFont="1" applyBorder="1"/>
    <xf numFmtId="0" fontId="3" fillId="0" borderId="0" xfId="1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/>
    </xf>
    <xf numFmtId="164" fontId="2" fillId="0" borderId="0" xfId="0" applyNumberFormat="1" applyFont="1"/>
    <xf numFmtId="164" fontId="2" fillId="0" borderId="1" xfId="2" applyNumberFormat="1" applyFont="1" applyBorder="1"/>
    <xf numFmtId="0" fontId="6" fillId="0" borderId="0" xfId="0" applyFont="1"/>
    <xf numFmtId="0" fontId="5" fillId="0" borderId="1" xfId="0" applyFont="1" applyBorder="1"/>
    <xf numFmtId="164" fontId="2" fillId="0" borderId="1" xfId="2" applyNumberFormat="1" applyFont="1" applyFill="1" applyBorder="1"/>
    <xf numFmtId="164" fontId="0" fillId="0" borderId="0" xfId="0" applyNumberFormat="1"/>
    <xf numFmtId="164" fontId="2" fillId="0" borderId="2" xfId="0" applyNumberFormat="1" applyFont="1" applyBorder="1"/>
    <xf numFmtId="164" fontId="3" fillId="0" borderId="0" xfId="1" applyNumberFormat="1" applyFont="1"/>
  </cellXfs>
  <cellStyles count="3">
    <cellStyle name="Normal" xfId="0" builtinId="0"/>
    <cellStyle name="Normal_1 Serv y equipamientos" xfId="1" xr:uid="{00000000-0005-0000-0000-000001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"/>
  <sheetViews>
    <sheetView tabSelected="1" workbookViewId="0"/>
  </sheetViews>
  <sheetFormatPr baseColWidth="10" defaultRowHeight="15" x14ac:dyDescent="0.25"/>
  <cols>
    <col min="1" max="1" width="19.7109375" customWidth="1"/>
    <col min="2" max="2" width="123.5703125" bestFit="1" customWidth="1"/>
    <col min="3" max="3" width="26.85546875" bestFit="1" customWidth="1"/>
  </cols>
  <sheetData>
    <row r="1" spans="1:3" ht="15.75" x14ac:dyDescent="0.25">
      <c r="A1" s="6" t="s">
        <v>6</v>
      </c>
      <c r="B1" s="6" t="s">
        <v>8</v>
      </c>
    </row>
    <row r="2" spans="1:3" ht="15.75" x14ac:dyDescent="0.25">
      <c r="A2" s="2"/>
      <c r="B2" s="2"/>
    </row>
    <row r="3" spans="1:3" ht="15.75" x14ac:dyDescent="0.25">
      <c r="A3" s="2" t="s">
        <v>7</v>
      </c>
      <c r="B3" s="2" t="s">
        <v>0</v>
      </c>
      <c r="C3" s="2" t="s">
        <v>95</v>
      </c>
    </row>
    <row r="4" spans="1:3" ht="15.75" x14ac:dyDescent="0.25">
      <c r="A4" s="2">
        <v>1</v>
      </c>
      <c r="B4" s="2" t="s">
        <v>15</v>
      </c>
      <c r="C4" s="2" t="s">
        <v>112</v>
      </c>
    </row>
    <row r="5" spans="1:3" ht="15.75" x14ac:dyDescent="0.25">
      <c r="A5" s="2">
        <v>2</v>
      </c>
      <c r="B5" s="2" t="s">
        <v>69</v>
      </c>
      <c r="C5" s="2" t="s">
        <v>112</v>
      </c>
    </row>
    <row r="6" spans="1:3" ht="15.75" x14ac:dyDescent="0.25">
      <c r="A6" s="2">
        <v>3</v>
      </c>
      <c r="B6" s="2" t="s">
        <v>71</v>
      </c>
      <c r="C6" s="2" t="s">
        <v>112</v>
      </c>
    </row>
    <row r="7" spans="1:3" ht="15.75" x14ac:dyDescent="0.25">
      <c r="A7" s="2">
        <v>4</v>
      </c>
      <c r="B7" s="2" t="s">
        <v>73</v>
      </c>
      <c r="C7" s="2" t="s">
        <v>112</v>
      </c>
    </row>
    <row r="8" spans="1:3" ht="15.75" x14ac:dyDescent="0.25">
      <c r="A8" s="2">
        <v>5</v>
      </c>
      <c r="B8" s="2" t="s">
        <v>84</v>
      </c>
      <c r="C8" s="2" t="s">
        <v>112</v>
      </c>
    </row>
    <row r="9" spans="1:3" ht="15.75" x14ac:dyDescent="0.25">
      <c r="A9" s="2">
        <v>6</v>
      </c>
      <c r="B9" s="2" t="s">
        <v>125</v>
      </c>
      <c r="C9" s="2" t="s">
        <v>126</v>
      </c>
    </row>
    <row r="10" spans="1:3" ht="15.75" x14ac:dyDescent="0.25">
      <c r="A10" s="2">
        <v>7</v>
      </c>
      <c r="B10" s="2" t="s">
        <v>67</v>
      </c>
      <c r="C10" s="2" t="s">
        <v>112</v>
      </c>
    </row>
    <row r="11" spans="1:3" ht="15.75" x14ac:dyDescent="0.25">
      <c r="A11" s="2">
        <v>8</v>
      </c>
      <c r="B11" s="2" t="s">
        <v>33</v>
      </c>
      <c r="C11" s="2" t="s">
        <v>112</v>
      </c>
    </row>
    <row r="12" spans="1:3" ht="15.75" x14ac:dyDescent="0.25">
      <c r="A12" s="2">
        <f>+A11+1</f>
        <v>9</v>
      </c>
      <c r="B12" s="2" t="s">
        <v>75</v>
      </c>
      <c r="C12" s="2" t="s">
        <v>112</v>
      </c>
    </row>
    <row r="13" spans="1:3" ht="15.75" x14ac:dyDescent="0.25">
      <c r="A13" s="2">
        <f t="shared" ref="A13:A23" si="0">+A12+1</f>
        <v>10</v>
      </c>
      <c r="B13" s="2" t="s">
        <v>77</v>
      </c>
      <c r="C13" s="2" t="s">
        <v>112</v>
      </c>
    </row>
    <row r="14" spans="1:3" ht="15.75" x14ac:dyDescent="0.25">
      <c r="A14" s="2">
        <f t="shared" si="0"/>
        <v>11</v>
      </c>
      <c r="B14" s="2" t="s">
        <v>92</v>
      </c>
      <c r="C14" s="2" t="s">
        <v>113</v>
      </c>
    </row>
    <row r="15" spans="1:3" ht="15.75" x14ac:dyDescent="0.25">
      <c r="A15" s="2">
        <f t="shared" si="0"/>
        <v>12</v>
      </c>
      <c r="B15" s="2" t="s">
        <v>43</v>
      </c>
      <c r="C15" s="2" t="s">
        <v>112</v>
      </c>
    </row>
    <row r="16" spans="1:3" ht="15.75" x14ac:dyDescent="0.25">
      <c r="A16" s="2">
        <f t="shared" si="0"/>
        <v>13</v>
      </c>
      <c r="B16" s="2" t="s">
        <v>58</v>
      </c>
      <c r="C16" s="2" t="s">
        <v>112</v>
      </c>
    </row>
    <row r="17" spans="1:3" ht="15.75" x14ac:dyDescent="0.25">
      <c r="A17" s="2">
        <f t="shared" si="0"/>
        <v>14</v>
      </c>
      <c r="B17" s="2" t="s">
        <v>59</v>
      </c>
      <c r="C17" s="2" t="s">
        <v>112</v>
      </c>
    </row>
    <row r="18" spans="1:3" ht="15.75" x14ac:dyDescent="0.25">
      <c r="A18" s="2">
        <f t="shared" si="0"/>
        <v>15</v>
      </c>
      <c r="B18" s="2" t="s">
        <v>60</v>
      </c>
      <c r="C18" s="2" t="s">
        <v>112</v>
      </c>
    </row>
    <row r="19" spans="1:3" ht="15.75" x14ac:dyDescent="0.25">
      <c r="A19" s="2">
        <f t="shared" si="0"/>
        <v>16</v>
      </c>
      <c r="B19" s="2" t="s">
        <v>114</v>
      </c>
      <c r="C19" s="2" t="s">
        <v>112</v>
      </c>
    </row>
    <row r="20" spans="1:3" ht="15.75" x14ac:dyDescent="0.25">
      <c r="A20" s="2">
        <f t="shared" si="0"/>
        <v>17</v>
      </c>
      <c r="B20" s="2" t="s">
        <v>61</v>
      </c>
      <c r="C20" s="2" t="s">
        <v>112</v>
      </c>
    </row>
    <row r="21" spans="1:3" ht="15.75" x14ac:dyDescent="0.25">
      <c r="A21" s="2">
        <f t="shared" si="0"/>
        <v>18</v>
      </c>
      <c r="B21" s="2" t="s">
        <v>62</v>
      </c>
      <c r="C21" s="2" t="s">
        <v>112</v>
      </c>
    </row>
    <row r="22" spans="1:3" ht="15.75" x14ac:dyDescent="0.25">
      <c r="A22" s="2">
        <f t="shared" si="0"/>
        <v>19</v>
      </c>
      <c r="B22" s="2" t="s">
        <v>63</v>
      </c>
      <c r="C22" s="2" t="s">
        <v>112</v>
      </c>
    </row>
    <row r="23" spans="1:3" ht="15.75" x14ac:dyDescent="0.25">
      <c r="A23" s="2">
        <f t="shared" si="0"/>
        <v>20</v>
      </c>
      <c r="B23" s="2" t="s">
        <v>64</v>
      </c>
      <c r="C23" s="2" t="s">
        <v>112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11"/>
  <sheetViews>
    <sheetView zoomScaleNormal="100" workbookViewId="0"/>
  </sheetViews>
  <sheetFormatPr baseColWidth="10" defaultRowHeight="15" x14ac:dyDescent="0.25"/>
  <cols>
    <col min="1" max="1" width="59.140625" customWidth="1"/>
  </cols>
  <sheetData>
    <row r="1" spans="1:19" ht="15.75" x14ac:dyDescent="0.25">
      <c r="A1" s="2" t="s">
        <v>0</v>
      </c>
      <c r="B1" s="6" t="s">
        <v>74</v>
      </c>
      <c r="C1" s="2"/>
    </row>
    <row r="3" spans="1:19" ht="15.75" x14ac:dyDescent="0.25">
      <c r="A3" s="2"/>
      <c r="B3" s="7" t="s">
        <v>2</v>
      </c>
      <c r="C3" s="7" t="s">
        <v>78</v>
      </c>
      <c r="D3" s="7" t="s">
        <v>96</v>
      </c>
      <c r="E3" s="7" t="s">
        <v>97</v>
      </c>
      <c r="F3" s="7" t="s">
        <v>99</v>
      </c>
      <c r="G3" s="7" t="s">
        <v>101</v>
      </c>
      <c r="H3" s="9" t="s">
        <v>102</v>
      </c>
      <c r="I3" s="9" t="s">
        <v>103</v>
      </c>
      <c r="J3" s="9" t="s">
        <v>104</v>
      </c>
      <c r="K3" s="9" t="s">
        <v>105</v>
      </c>
      <c r="L3" s="9" t="s">
        <v>107</v>
      </c>
      <c r="M3" s="9" t="s">
        <v>106</v>
      </c>
      <c r="N3" s="9" t="s">
        <v>109</v>
      </c>
      <c r="O3" s="9" t="s">
        <v>108</v>
      </c>
      <c r="P3" s="9" t="s">
        <v>111</v>
      </c>
      <c r="Q3" s="9" t="s">
        <v>110</v>
      </c>
      <c r="R3" s="9" t="s">
        <v>116</v>
      </c>
      <c r="S3" s="9" t="s">
        <v>115</v>
      </c>
    </row>
    <row r="4" spans="1:19" ht="15.75" x14ac:dyDescent="0.25">
      <c r="A4" s="3" t="s">
        <v>34</v>
      </c>
      <c r="B4" s="12">
        <v>0.58658589619831891</v>
      </c>
      <c r="C4" s="12">
        <v>0.58722228782115982</v>
      </c>
      <c r="D4" s="15">
        <v>0.61256114057868161</v>
      </c>
      <c r="E4" s="15">
        <v>0.6321327706211306</v>
      </c>
      <c r="F4" s="15">
        <v>0.60142561298579555</v>
      </c>
      <c r="G4" s="15">
        <v>0.65206860867076211</v>
      </c>
      <c r="H4" s="8">
        <v>0.62520854951128835</v>
      </c>
      <c r="I4" s="8">
        <v>0.63770587415258728</v>
      </c>
      <c r="J4" s="8">
        <v>0.64367461943307336</v>
      </c>
      <c r="K4" s="8">
        <v>0.70560750796838112</v>
      </c>
      <c r="L4" s="8">
        <v>0.67105327813627769</v>
      </c>
      <c r="M4" s="8">
        <v>0.64005696797169997</v>
      </c>
      <c r="N4" s="8">
        <v>0.64779022372657036</v>
      </c>
      <c r="O4" s="8">
        <v>0.60023605460088403</v>
      </c>
      <c r="P4" s="8">
        <v>0.58845348475260051</v>
      </c>
      <c r="Q4" s="8">
        <v>0.61165702232279573</v>
      </c>
      <c r="R4" s="8">
        <v>0.54343542408023549</v>
      </c>
      <c r="S4" s="8">
        <v>0.57290174326992294</v>
      </c>
    </row>
    <row r="5" spans="1:19" ht="15.75" x14ac:dyDescent="0.25">
      <c r="A5" s="3" t="s">
        <v>38</v>
      </c>
      <c r="B5" s="12">
        <v>0.1285387222707752</v>
      </c>
      <c r="C5" s="12">
        <v>0.1120538483597006</v>
      </c>
      <c r="D5" s="15">
        <v>0.10038421439013751</v>
      </c>
      <c r="E5" s="15">
        <v>0.1190736434678315</v>
      </c>
      <c r="F5" s="15">
        <v>0.13936792312643553</v>
      </c>
      <c r="G5" s="15">
        <v>9.6581434801731647E-2</v>
      </c>
      <c r="H5" s="8">
        <v>0.12427328964866259</v>
      </c>
      <c r="I5" s="8">
        <v>9.7509122802942189E-2</v>
      </c>
      <c r="J5" s="8">
        <v>5.7790489121500435E-2</v>
      </c>
      <c r="K5" s="8">
        <v>6.6724765543618933E-2</v>
      </c>
      <c r="L5" s="8">
        <v>6.2771157284018803E-2</v>
      </c>
      <c r="M5" s="8">
        <v>8.2099382193931272E-2</v>
      </c>
      <c r="N5" s="8">
        <v>8.0746889942577324E-2</v>
      </c>
      <c r="O5" s="8">
        <v>8.4004904363676983E-2</v>
      </c>
      <c r="P5" s="8">
        <v>8.3509225924425862E-2</v>
      </c>
      <c r="Q5" s="8">
        <v>8.4675849491512592E-2</v>
      </c>
      <c r="R5" s="8">
        <v>0.13991225628576895</v>
      </c>
      <c r="S5" s="8">
        <v>0.10264735468939284</v>
      </c>
    </row>
    <row r="6" spans="1:19" ht="15.75" x14ac:dyDescent="0.25">
      <c r="A6" s="3" t="s">
        <v>35</v>
      </c>
      <c r="B6" s="12">
        <v>0.13380852468390358</v>
      </c>
      <c r="C6" s="12">
        <v>8.7837743126227844E-2</v>
      </c>
      <c r="D6" s="15">
        <v>9.0928787122220939E-2</v>
      </c>
      <c r="E6" s="15">
        <v>0.12712314179154169</v>
      </c>
      <c r="F6" s="15">
        <v>9.1603079010299016E-2</v>
      </c>
      <c r="G6" s="15">
        <v>8.5408869677573246E-2</v>
      </c>
      <c r="H6" s="8">
        <v>7.8653710607344232E-2</v>
      </c>
      <c r="I6" s="8">
        <v>8.9351646065344612E-2</v>
      </c>
      <c r="J6" s="8">
        <v>9.1838163096481393E-2</v>
      </c>
      <c r="K6" s="8">
        <v>9.0891117655945056E-2</v>
      </c>
      <c r="L6" s="8">
        <v>8.8901115644538994E-2</v>
      </c>
      <c r="M6" s="8">
        <v>5.8010482174936269E-2</v>
      </c>
      <c r="N6" s="8">
        <v>7.7607347863918555E-2</v>
      </c>
      <c r="O6" s="8">
        <v>6.0448779880359758E-2</v>
      </c>
      <c r="P6" s="8">
        <v>6.6578916593053025E-2</v>
      </c>
      <c r="Q6" s="8">
        <v>4.6158634774584768E-2</v>
      </c>
      <c r="R6" s="8">
        <v>5.8427543723202434E-2</v>
      </c>
      <c r="S6" s="8">
        <v>4.9696619880181057E-2</v>
      </c>
    </row>
    <row r="7" spans="1:19" ht="15.75" x14ac:dyDescent="0.25">
      <c r="A7" s="4" t="s">
        <v>36</v>
      </c>
      <c r="B7" s="12">
        <v>1.0885288684701729E-2</v>
      </c>
      <c r="C7" s="12" t="s">
        <v>81</v>
      </c>
      <c r="D7" s="15" t="s">
        <v>81</v>
      </c>
      <c r="E7" s="15" t="s">
        <v>81</v>
      </c>
      <c r="F7" s="15" t="s">
        <v>81</v>
      </c>
      <c r="G7" s="15" t="s">
        <v>81</v>
      </c>
      <c r="H7" s="15" t="s">
        <v>81</v>
      </c>
      <c r="I7" s="8" t="s">
        <v>81</v>
      </c>
      <c r="J7" s="8" t="s">
        <v>81</v>
      </c>
      <c r="K7" s="8" t="s">
        <v>81</v>
      </c>
      <c r="L7" s="8" t="s">
        <v>81</v>
      </c>
      <c r="M7" s="8" t="s">
        <v>81</v>
      </c>
      <c r="N7" s="8" t="s">
        <v>81</v>
      </c>
      <c r="O7" s="8" t="s">
        <v>81</v>
      </c>
      <c r="P7" s="8" t="s">
        <v>81</v>
      </c>
      <c r="Q7" s="8" t="s">
        <v>81</v>
      </c>
      <c r="R7" s="8" t="s">
        <v>81</v>
      </c>
      <c r="S7" s="8" t="s">
        <v>81</v>
      </c>
    </row>
    <row r="8" spans="1:19" ht="15.75" x14ac:dyDescent="0.25">
      <c r="A8" s="4" t="s">
        <v>82</v>
      </c>
      <c r="B8" s="12" t="s">
        <v>81</v>
      </c>
      <c r="C8" s="12">
        <v>2.5358160300626348E-2</v>
      </c>
      <c r="D8" s="15">
        <v>1.718750457471168E-2</v>
      </c>
      <c r="E8" s="15">
        <v>2.2571866004048688E-2</v>
      </c>
      <c r="F8" s="15">
        <v>2.3465549936166012E-2</v>
      </c>
      <c r="G8" s="15">
        <v>3.1523062439819192E-2</v>
      </c>
      <c r="H8" s="15">
        <v>2.2169705283821169E-2</v>
      </c>
      <c r="I8" s="8">
        <v>3.2500085854807501E-2</v>
      </c>
      <c r="J8" s="8">
        <v>5.6152491436828593E-2</v>
      </c>
      <c r="K8" s="8">
        <v>3.0999182355927194E-2</v>
      </c>
      <c r="L8" s="8">
        <v>2.8288988574640375E-2</v>
      </c>
      <c r="M8" s="8">
        <v>2.677835387434167E-2</v>
      </c>
      <c r="N8" s="8">
        <v>2.5829415459580871E-2</v>
      </c>
      <c r="O8" s="8">
        <v>4.5876308514797737E-2</v>
      </c>
      <c r="P8" s="8">
        <v>4.229582021432831E-2</v>
      </c>
      <c r="Q8" s="8">
        <v>3.3305358576791046E-2</v>
      </c>
      <c r="R8" s="8">
        <v>3.9482063427319435E-2</v>
      </c>
      <c r="S8" s="8">
        <v>4.0285537837621746E-2</v>
      </c>
    </row>
    <row r="9" spans="1:19" ht="15.75" x14ac:dyDescent="0.25">
      <c r="A9" s="4" t="s">
        <v>5</v>
      </c>
      <c r="B9" s="12">
        <v>0.12329195413174251</v>
      </c>
      <c r="C9" s="12">
        <v>0.15690427763413328</v>
      </c>
      <c r="D9" s="15">
        <v>0.16250518624731417</v>
      </c>
      <c r="E9" s="15">
        <v>8.5144665922417664E-2</v>
      </c>
      <c r="F9" s="15">
        <v>0.13206918746937885</v>
      </c>
      <c r="G9" s="15">
        <v>0.11838717317089281</v>
      </c>
      <c r="H9" s="15">
        <v>0.12718780487805748</v>
      </c>
      <c r="I9" s="8">
        <v>0.13463795613964002</v>
      </c>
      <c r="J9" s="8">
        <v>0.14121835151220835</v>
      </c>
      <c r="K9" s="8">
        <v>9.6166262972161881E-2</v>
      </c>
      <c r="L9" s="8">
        <v>0.13944672248250178</v>
      </c>
      <c r="M9" s="8">
        <v>0.1814172656906812</v>
      </c>
      <c r="N9" s="8">
        <v>0.15679863531486346</v>
      </c>
      <c r="O9" s="8">
        <v>0.18959629052532992</v>
      </c>
      <c r="P9" s="8">
        <v>0.21221432919888575</v>
      </c>
      <c r="Q9" s="8">
        <v>0.21844947369355891</v>
      </c>
      <c r="R9" s="8">
        <v>0.20955035353257076</v>
      </c>
      <c r="S9" s="8">
        <v>0.22890539144556732</v>
      </c>
    </row>
    <row r="10" spans="1:19" ht="15.75" x14ac:dyDescent="0.25">
      <c r="A10" s="4" t="s">
        <v>1</v>
      </c>
      <c r="B10" s="12">
        <v>1.688961403055805E-2</v>
      </c>
      <c r="C10" s="12">
        <v>3.0623682758152072E-2</v>
      </c>
      <c r="D10" s="15">
        <v>1.6433167086934122E-2</v>
      </c>
      <c r="E10" s="15">
        <v>1.3953912193029714E-2</v>
      </c>
      <c r="F10" s="15">
        <v>1.206864747192507E-2</v>
      </c>
      <c r="G10" s="15">
        <v>1.6030851239221162E-2</v>
      </c>
      <c r="H10" s="15">
        <v>2.2502239891630711E-2</v>
      </c>
      <c r="I10" s="8">
        <v>8.2953129803352375E-3</v>
      </c>
      <c r="J10" s="8">
        <v>9.3258853999077691E-3</v>
      </c>
      <c r="K10" s="8">
        <v>9.6111635039657552E-3</v>
      </c>
      <c r="L10" s="8">
        <v>9.5387378780222784E-3</v>
      </c>
      <c r="M10" s="8">
        <v>1.1637548094409414E-2</v>
      </c>
      <c r="N10" s="8">
        <v>1.1227487692489506E-2</v>
      </c>
      <c r="O10" s="8">
        <v>1.9837662114951402E-2</v>
      </c>
      <c r="P10" s="8">
        <v>6.9482233167066452E-3</v>
      </c>
      <c r="Q10" s="8">
        <v>5.7536611407569957E-3</v>
      </c>
      <c r="R10" s="8">
        <v>9.1923589509029912E-3</v>
      </c>
      <c r="S10" s="8">
        <v>5.56335287731394E-3</v>
      </c>
    </row>
    <row r="11" spans="1:19" ht="15.75" x14ac:dyDescent="0.25">
      <c r="A11" s="5" t="s">
        <v>37</v>
      </c>
      <c r="B11" s="18"/>
      <c r="C11" s="18"/>
      <c r="D11" s="18"/>
      <c r="E11" s="18"/>
      <c r="F11" s="18"/>
      <c r="G11" s="18"/>
      <c r="H11" s="16" t="s">
        <v>100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8"/>
  <sheetViews>
    <sheetView workbookViewId="0"/>
  </sheetViews>
  <sheetFormatPr baseColWidth="10" defaultRowHeight="15" x14ac:dyDescent="0.25"/>
  <cols>
    <col min="1" max="1" width="43.5703125" customWidth="1"/>
  </cols>
  <sheetData>
    <row r="1" spans="1:14" ht="15.75" x14ac:dyDescent="0.25">
      <c r="A1" s="2" t="s">
        <v>0</v>
      </c>
      <c r="B1" s="6" t="s">
        <v>76</v>
      </c>
      <c r="C1" s="6"/>
    </row>
    <row r="3" spans="1:14" ht="15.75" x14ac:dyDescent="0.25">
      <c r="A3" s="2"/>
      <c r="B3" s="7" t="s">
        <v>2</v>
      </c>
      <c r="C3" s="7" t="s">
        <v>78</v>
      </c>
      <c r="D3" s="7" t="s">
        <v>96</v>
      </c>
      <c r="E3" s="7" t="s">
        <v>97</v>
      </c>
      <c r="F3" s="7" t="s">
        <v>99</v>
      </c>
      <c r="G3" s="7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115</v>
      </c>
    </row>
    <row r="4" spans="1:14" ht="15.75" x14ac:dyDescent="0.25">
      <c r="A4" s="3" t="s">
        <v>39</v>
      </c>
      <c r="B4" s="8">
        <v>0.70301000514132939</v>
      </c>
      <c r="C4" s="8">
        <v>0.71029693035327979</v>
      </c>
      <c r="D4" s="8">
        <v>0.73844482521098864</v>
      </c>
      <c r="E4" s="8">
        <v>0.73213161451414921</v>
      </c>
      <c r="F4" s="8">
        <v>0.73705323979207027</v>
      </c>
      <c r="G4" s="8">
        <v>0.67472616903504867</v>
      </c>
      <c r="H4" s="8">
        <v>0.68363485460677897</v>
      </c>
      <c r="I4" s="8">
        <v>0.63581495933465781</v>
      </c>
      <c r="J4" s="8">
        <v>0.6602654603838185</v>
      </c>
      <c r="K4" s="8">
        <v>0.68857346778216721</v>
      </c>
      <c r="L4" s="8">
        <v>0.70904933683821469</v>
      </c>
      <c r="M4" s="8">
        <v>0.7220124650741514</v>
      </c>
      <c r="N4" s="8">
        <v>0.72487735845435353</v>
      </c>
    </row>
    <row r="5" spans="1:14" ht="15.75" x14ac:dyDescent="0.25">
      <c r="A5" s="3" t="s">
        <v>40</v>
      </c>
      <c r="B5" s="8">
        <v>0.1185893255512266</v>
      </c>
      <c r="C5" s="8">
        <v>9.6662884774354141E-2</v>
      </c>
      <c r="D5" s="8">
        <v>0.11414991361383145</v>
      </c>
      <c r="E5" s="8">
        <v>0.14125219585828891</v>
      </c>
      <c r="F5" s="8">
        <v>0.12711876838258918</v>
      </c>
      <c r="G5" s="8">
        <v>0.14836355306156312</v>
      </c>
      <c r="H5" s="8">
        <v>0.18127393980725481</v>
      </c>
      <c r="I5" s="8">
        <v>0.1765441861344017</v>
      </c>
      <c r="J5" s="8">
        <v>0.22213297879858973</v>
      </c>
      <c r="K5" s="8">
        <v>0.19066450721269723</v>
      </c>
      <c r="L5" s="8">
        <v>0.19681023275235168</v>
      </c>
      <c r="M5" s="8">
        <v>0.18744922076421255</v>
      </c>
      <c r="N5" s="8">
        <v>0.21261203282342739</v>
      </c>
    </row>
    <row r="6" spans="1:14" ht="15.75" x14ac:dyDescent="0.25">
      <c r="A6" s="3" t="s">
        <v>3</v>
      </c>
      <c r="B6" s="8">
        <v>0.15228101634811564</v>
      </c>
      <c r="C6" s="8">
        <v>0.16475260984567747</v>
      </c>
      <c r="D6" s="8">
        <v>0.12803188254335857</v>
      </c>
      <c r="E6" s="8">
        <v>0.10865365609010723</v>
      </c>
      <c r="F6" s="8">
        <v>0.12290346296035706</v>
      </c>
      <c r="G6" s="8">
        <v>0.14274223958748697</v>
      </c>
      <c r="H6" s="8">
        <v>0.10967197679046167</v>
      </c>
      <c r="I6" s="8">
        <v>0.17909018907247284</v>
      </c>
      <c r="J6" s="8">
        <v>0.10437188150357996</v>
      </c>
      <c r="K6" s="8">
        <v>0.10655558591026149</v>
      </c>
      <c r="L6" s="8">
        <v>7.1686462693671085E-2</v>
      </c>
      <c r="M6" s="8">
        <v>8.1172129950260533E-2</v>
      </c>
      <c r="N6" s="8">
        <v>5.5356694761631742E-2</v>
      </c>
    </row>
    <row r="7" spans="1:14" ht="15.75" x14ac:dyDescent="0.25">
      <c r="A7" s="4" t="s">
        <v>1</v>
      </c>
      <c r="B7" s="8">
        <v>2.6119652959328294E-2</v>
      </c>
      <c r="C7" s="8">
        <v>2.8287575026688567E-2</v>
      </c>
      <c r="D7" s="8">
        <v>1.9373378631821328E-2</v>
      </c>
      <c r="E7" s="8">
        <v>1.7962533537454636E-2</v>
      </c>
      <c r="F7" s="8">
        <v>1.2924528864983473E-2</v>
      </c>
      <c r="G7" s="8">
        <v>3.4168038315901199E-2</v>
      </c>
      <c r="H7" s="8">
        <v>2.5419228795504543E-2</v>
      </c>
      <c r="I7" s="8">
        <v>8.5506654584676187E-3</v>
      </c>
      <c r="J7" s="8">
        <v>1.3229679314011868E-2</v>
      </c>
      <c r="K7" s="8">
        <v>1.4206439094873896E-2</v>
      </c>
      <c r="L7" s="8">
        <v>2.2453967715762423E-2</v>
      </c>
      <c r="M7" s="8">
        <v>9.36618421137537E-3</v>
      </c>
      <c r="N7" s="8">
        <v>7.153913960587243E-3</v>
      </c>
    </row>
    <row r="8" spans="1:14" ht="15.75" x14ac:dyDescent="0.25">
      <c r="A8" s="5" t="s">
        <v>37</v>
      </c>
      <c r="B8" s="18"/>
      <c r="C8" s="18"/>
      <c r="D8" s="18"/>
      <c r="E8" s="18"/>
      <c r="F8" s="18"/>
      <c r="G8" s="18"/>
    </row>
  </sheetData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1"/>
  <sheetViews>
    <sheetView workbookViewId="0"/>
  </sheetViews>
  <sheetFormatPr baseColWidth="10" defaultRowHeight="15" x14ac:dyDescent="0.25"/>
  <cols>
    <col min="1" max="1" width="33.28515625" customWidth="1"/>
    <col min="5" max="13" width="10.85546875" customWidth="1"/>
  </cols>
  <sheetData>
    <row r="1" spans="1:13" ht="15.75" x14ac:dyDescent="0.25">
      <c r="A1" s="2" t="s">
        <v>0</v>
      </c>
      <c r="B1" s="6" t="s">
        <v>91</v>
      </c>
    </row>
    <row r="2" spans="1:13" ht="15.75" x14ac:dyDescent="0.25">
      <c r="A2" s="2" t="s">
        <v>4</v>
      </c>
      <c r="B2" s="6"/>
    </row>
    <row r="4" spans="1:13" ht="15.75" x14ac:dyDescent="0.25">
      <c r="A4" s="2"/>
      <c r="B4" s="7" t="s">
        <v>78</v>
      </c>
      <c r="C4" s="7" t="s">
        <v>96</v>
      </c>
      <c r="D4" s="7" t="s">
        <v>97</v>
      </c>
      <c r="E4" s="7" t="s">
        <v>99</v>
      </c>
      <c r="F4" s="7" t="s">
        <v>101</v>
      </c>
      <c r="G4" s="9" t="s">
        <v>102</v>
      </c>
      <c r="H4" s="9" t="s">
        <v>103</v>
      </c>
      <c r="I4" s="9" t="s">
        <v>105</v>
      </c>
      <c r="J4" s="9" t="s">
        <v>106</v>
      </c>
      <c r="K4" s="9" t="s">
        <v>108</v>
      </c>
      <c r="L4" s="9" t="s">
        <v>110</v>
      </c>
      <c r="M4" s="9" t="s">
        <v>115</v>
      </c>
    </row>
    <row r="5" spans="1:13" ht="15.75" x14ac:dyDescent="0.25">
      <c r="A5" s="3" t="s">
        <v>88</v>
      </c>
      <c r="B5" s="8">
        <v>0.31443965663785245</v>
      </c>
      <c r="C5" s="8">
        <v>0.31410983089451788</v>
      </c>
      <c r="D5" s="8">
        <v>0.34189262570884332</v>
      </c>
      <c r="E5" s="8">
        <v>0.29155918145358689</v>
      </c>
      <c r="F5" s="8">
        <v>0.36197346507645944</v>
      </c>
      <c r="G5" s="8">
        <v>0.3455479196882083</v>
      </c>
      <c r="H5" s="8">
        <v>0.40048056822230421</v>
      </c>
      <c r="I5" s="8">
        <v>0.39161995937484151</v>
      </c>
      <c r="J5" s="8">
        <v>0.31439321951948879</v>
      </c>
      <c r="K5" s="8">
        <v>0.33252841725705101</v>
      </c>
      <c r="L5" s="8">
        <v>0.3492021683796932</v>
      </c>
      <c r="M5" s="8">
        <v>0.32916631073841141</v>
      </c>
    </row>
    <row r="6" spans="1:13" ht="15.75" x14ac:dyDescent="0.25">
      <c r="A6" s="3" t="s">
        <v>89</v>
      </c>
      <c r="B6" s="8">
        <v>0.38188608765506826</v>
      </c>
      <c r="C6" s="8">
        <v>0.54053080476571569</v>
      </c>
      <c r="D6" s="8">
        <v>0.50910893554249581</v>
      </c>
      <c r="E6" s="8">
        <v>0.50017324766687254</v>
      </c>
      <c r="F6" s="8">
        <v>0.5100121741923469</v>
      </c>
      <c r="G6" s="8">
        <v>0.40136986455807311</v>
      </c>
      <c r="H6" s="8">
        <v>0.4839999764734062</v>
      </c>
      <c r="I6" s="8">
        <v>0.43605289502063244</v>
      </c>
      <c r="J6" s="8">
        <v>0.41960965633659536</v>
      </c>
      <c r="K6" s="8">
        <v>0.39702106477230209</v>
      </c>
      <c r="L6" s="8">
        <v>0.35384350052179797</v>
      </c>
      <c r="M6" s="8">
        <v>0.36151578138716334</v>
      </c>
    </row>
    <row r="7" spans="1:13" ht="15.75" x14ac:dyDescent="0.25">
      <c r="A7" s="3" t="s">
        <v>17</v>
      </c>
      <c r="B7" s="8">
        <v>0.14228916516993742</v>
      </c>
      <c r="C7" s="8">
        <v>0.20053598581403523</v>
      </c>
      <c r="D7" s="8">
        <v>0.24106140103901968</v>
      </c>
      <c r="E7" s="8">
        <v>0.19141575767704677</v>
      </c>
      <c r="F7" s="8">
        <v>0.20052757042574773</v>
      </c>
      <c r="G7" s="8">
        <v>0.19379968664622405</v>
      </c>
      <c r="H7" s="8">
        <v>0.21156189427624258</v>
      </c>
      <c r="I7" s="8">
        <v>0.14743020512961227</v>
      </c>
      <c r="J7" s="8">
        <v>0.18780707938508673</v>
      </c>
      <c r="K7" s="8">
        <v>0.1736522691032247</v>
      </c>
      <c r="L7" s="8">
        <v>0.15194217927908021</v>
      </c>
      <c r="M7" s="8">
        <v>0.10455780959073399</v>
      </c>
    </row>
    <row r="8" spans="1:13" ht="15.75" x14ac:dyDescent="0.25">
      <c r="A8" s="3" t="s">
        <v>90</v>
      </c>
      <c r="B8" s="8">
        <v>6.1720531109787868E-2</v>
      </c>
      <c r="C8" s="8">
        <v>0.13393964715247786</v>
      </c>
      <c r="D8" s="8">
        <v>0.13345709414492818</v>
      </c>
      <c r="E8" s="8">
        <v>0.15000658088217822</v>
      </c>
      <c r="F8" s="8">
        <v>0.16249796489299606</v>
      </c>
      <c r="G8" s="8">
        <v>0.13973790981122014</v>
      </c>
      <c r="H8" s="8">
        <v>0.12686427920961149</v>
      </c>
      <c r="I8" s="8">
        <v>0.15017402467608387</v>
      </c>
      <c r="J8" s="8">
        <v>0.15674612185636644</v>
      </c>
      <c r="K8" s="8">
        <v>0.15812502355287236</v>
      </c>
      <c r="L8" s="8">
        <v>0.12204600503436713</v>
      </c>
      <c r="M8" s="8">
        <v>0.14504436942535875</v>
      </c>
    </row>
    <row r="9" spans="1:13" ht="15.75" x14ac:dyDescent="0.25">
      <c r="A9" s="3" t="s">
        <v>5</v>
      </c>
      <c r="B9" s="8">
        <v>0.22800123753359752</v>
      </c>
      <c r="C9" s="8">
        <v>0.14793243187721963</v>
      </c>
      <c r="D9" s="8">
        <v>0.18622038407943073</v>
      </c>
      <c r="E9" s="8">
        <v>0.21531311088771299</v>
      </c>
      <c r="F9" s="8">
        <v>0.19835903551060141</v>
      </c>
      <c r="G9" s="8">
        <v>0.24495442923522895</v>
      </c>
      <c r="H9" s="8">
        <v>0.25205116233262187</v>
      </c>
      <c r="I9" s="8">
        <v>0.28397357868068862</v>
      </c>
      <c r="J9" s="8">
        <v>0.26912014594480532</v>
      </c>
      <c r="K9" s="8">
        <v>0.24191658537582747</v>
      </c>
      <c r="L9" s="8">
        <v>0.29288399954713001</v>
      </c>
      <c r="M9" s="8">
        <v>0.30242819948490024</v>
      </c>
    </row>
    <row r="10" spans="1:13" ht="15.75" x14ac:dyDescent="0.25">
      <c r="A10" s="4" t="s">
        <v>1</v>
      </c>
      <c r="B10" s="8">
        <v>2.9357060498296686E-2</v>
      </c>
      <c r="C10" s="8">
        <v>5.1835076777310835E-2</v>
      </c>
      <c r="D10" s="8">
        <v>1.9926479741882632E-2</v>
      </c>
      <c r="E10" s="8">
        <v>1.6593737407929628E-2</v>
      </c>
      <c r="F10" s="8">
        <v>2.8204981500131777E-2</v>
      </c>
      <c r="G10" s="8">
        <v>2.3790555787354391E-2</v>
      </c>
      <c r="H10" s="8">
        <v>7.3505588880030228E-3</v>
      </c>
      <c r="I10" s="8">
        <v>1.0185702538365669E-2</v>
      </c>
      <c r="J10" s="8">
        <v>1.0918785712389235E-2</v>
      </c>
      <c r="K10" s="8">
        <v>2.6559846576932066E-2</v>
      </c>
      <c r="L10" s="8">
        <v>1.0763951420880002E-2</v>
      </c>
      <c r="M10" s="8">
        <v>9.7118480747052024E-3</v>
      </c>
    </row>
    <row r="11" spans="1:13" ht="15.75" customHeight="1" x14ac:dyDescent="0.25">
      <c r="A11" s="5" t="s">
        <v>37</v>
      </c>
      <c r="B11" s="16"/>
      <c r="C11" s="16"/>
      <c r="D11" s="16"/>
      <c r="E11" s="16"/>
      <c r="F11" s="16"/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11"/>
  <sheetViews>
    <sheetView workbookViewId="0"/>
  </sheetViews>
  <sheetFormatPr baseColWidth="10" defaultRowHeight="15" x14ac:dyDescent="0.25"/>
  <cols>
    <col min="1" max="1" width="41.140625" customWidth="1"/>
    <col min="2" max="2" width="14.7109375" customWidth="1"/>
  </cols>
  <sheetData>
    <row r="1" spans="1:14" ht="15.75" x14ac:dyDescent="0.25">
      <c r="A1" s="2" t="s">
        <v>0</v>
      </c>
      <c r="B1" s="6" t="s">
        <v>41</v>
      </c>
    </row>
    <row r="2" spans="1:14" ht="15.75" x14ac:dyDescent="0.25">
      <c r="A2" s="2"/>
      <c r="B2" s="2"/>
    </row>
    <row r="3" spans="1:14" ht="15.75" x14ac:dyDescent="0.25">
      <c r="A3" s="2"/>
      <c r="B3" s="9" t="s">
        <v>2</v>
      </c>
      <c r="C3" s="9" t="s">
        <v>78</v>
      </c>
      <c r="D3" s="9" t="s">
        <v>96</v>
      </c>
      <c r="E3" s="9" t="s">
        <v>97</v>
      </c>
      <c r="F3" s="9" t="s">
        <v>99</v>
      </c>
      <c r="G3" s="9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115</v>
      </c>
    </row>
    <row r="4" spans="1:14" ht="15.75" x14ac:dyDescent="0.25">
      <c r="A4" s="3" t="s">
        <v>9</v>
      </c>
      <c r="B4" s="8">
        <v>0.55277372728221208</v>
      </c>
      <c r="C4" s="8">
        <v>0.5456877460219357</v>
      </c>
      <c r="D4" s="8">
        <v>0.5633210261156345</v>
      </c>
      <c r="E4" s="8">
        <v>0.63215959352697748</v>
      </c>
      <c r="F4" s="8">
        <v>0.6142498904761966</v>
      </c>
      <c r="G4" s="8">
        <v>0.647288604344749</v>
      </c>
      <c r="H4" s="8">
        <v>0.61812454558472008</v>
      </c>
      <c r="I4" s="8">
        <v>0.62295557213042518</v>
      </c>
      <c r="J4" s="8">
        <v>0.62717298314788339</v>
      </c>
      <c r="K4" s="8">
        <v>0.6268095429643652</v>
      </c>
      <c r="L4" s="8">
        <v>0.64066435473541905</v>
      </c>
      <c r="M4" s="8">
        <v>0.6693648063503943</v>
      </c>
      <c r="N4" s="8">
        <v>0.68600373843753715</v>
      </c>
    </row>
    <row r="5" spans="1:14" ht="15.75" x14ac:dyDescent="0.25">
      <c r="A5" s="10">
        <v>1</v>
      </c>
      <c r="B5" s="8">
        <v>0.10819515890672482</v>
      </c>
      <c r="C5" s="8">
        <v>7.4366251183454288E-2</v>
      </c>
      <c r="D5" s="8">
        <v>0.10128936462854667</v>
      </c>
      <c r="E5" s="8">
        <v>0.11028500893323193</v>
      </c>
      <c r="F5" s="8">
        <v>9.3459978715368625E-2</v>
      </c>
      <c r="G5" s="8">
        <v>9.028696583114787E-2</v>
      </c>
      <c r="H5" s="8">
        <v>6.7828422139998207E-2</v>
      </c>
      <c r="I5" s="8">
        <v>9.4402795107714668E-2</v>
      </c>
      <c r="J5" s="8">
        <v>7.986040336730027E-2</v>
      </c>
      <c r="K5" s="8">
        <v>7.7049637459525339E-2</v>
      </c>
      <c r="L5" s="8">
        <v>6.8270118423505652E-2</v>
      </c>
      <c r="M5" s="8">
        <v>7.589390156503785E-2</v>
      </c>
      <c r="N5" s="8">
        <v>7.3766145005283446E-2</v>
      </c>
    </row>
    <row r="6" spans="1:14" ht="15.75" x14ac:dyDescent="0.25">
      <c r="A6" s="10">
        <v>2</v>
      </c>
      <c r="B6" s="8">
        <v>8.9709461641722901E-2</v>
      </c>
      <c r="C6" s="8">
        <v>9.4354332224218962E-2</v>
      </c>
      <c r="D6" s="8">
        <v>8.2711856502034026E-2</v>
      </c>
      <c r="E6" s="8">
        <v>8.2723933370758757E-2</v>
      </c>
      <c r="F6" s="8">
        <v>8.9213829627662611E-2</v>
      </c>
      <c r="G6" s="8">
        <v>6.6911303578423523E-2</v>
      </c>
      <c r="H6" s="8">
        <v>9.2818290968519832E-2</v>
      </c>
      <c r="I6" s="8">
        <v>8.6543499853607764E-2</v>
      </c>
      <c r="J6" s="8">
        <v>7.8769656655389847E-2</v>
      </c>
      <c r="K6" s="8">
        <v>8.9522631923177332E-2</v>
      </c>
      <c r="L6" s="8">
        <v>6.330981295763137E-2</v>
      </c>
      <c r="M6" s="8">
        <v>5.6480884361985041E-2</v>
      </c>
      <c r="N6" s="8">
        <v>6.4351722388038712E-2</v>
      </c>
    </row>
    <row r="7" spans="1:14" ht="15.75" x14ac:dyDescent="0.25">
      <c r="A7" s="3" t="s">
        <v>10</v>
      </c>
      <c r="B7" s="8">
        <v>0.10744004019907517</v>
      </c>
      <c r="C7" s="8">
        <v>9.9788799431691E-2</v>
      </c>
      <c r="D7" s="8">
        <v>0.10827675277274587</v>
      </c>
      <c r="E7" s="8">
        <v>8.3386786628260962E-2</v>
      </c>
      <c r="F7" s="8">
        <v>8.387588766694537E-2</v>
      </c>
      <c r="G7" s="8">
        <v>9.7753566848034393E-2</v>
      </c>
      <c r="H7" s="8">
        <v>9.0583682706132193E-2</v>
      </c>
      <c r="I7" s="8">
        <v>8.6505337014785771E-2</v>
      </c>
      <c r="J7" s="8">
        <v>8.8856155412316951E-2</v>
      </c>
      <c r="K7" s="8">
        <v>9.780902601860364E-2</v>
      </c>
      <c r="L7" s="8">
        <v>8.5037405158622181E-2</v>
      </c>
      <c r="M7" s="8">
        <v>6.8208491192294662E-2</v>
      </c>
      <c r="N7" s="8">
        <v>6.5431042508583073E-2</v>
      </c>
    </row>
    <row r="8" spans="1:14" ht="15.75" x14ac:dyDescent="0.25">
      <c r="A8" s="3" t="s">
        <v>11</v>
      </c>
      <c r="B8" s="8">
        <v>3.3865043829467735E-2</v>
      </c>
      <c r="C8" s="8">
        <v>2.0551827463573934E-2</v>
      </c>
      <c r="D8" s="8">
        <v>3.3186486166450847E-2</v>
      </c>
      <c r="E8" s="8">
        <v>2.9261477966594528E-2</v>
      </c>
      <c r="F8" s="8">
        <v>2.9714887116131489E-2</v>
      </c>
      <c r="G8" s="8">
        <v>3.430639118732759E-2</v>
      </c>
      <c r="H8" s="8">
        <v>3.544615150548399E-2</v>
      </c>
      <c r="I8" s="8">
        <v>4.2901964721922481E-2</v>
      </c>
      <c r="J8" s="8">
        <v>4.8100782279138325E-2</v>
      </c>
      <c r="K8" s="8">
        <v>4.4813728887501403E-2</v>
      </c>
      <c r="L8" s="8">
        <v>3.2270517406664083E-2</v>
      </c>
      <c r="M8" s="8">
        <v>2.3909229042708327E-2</v>
      </c>
      <c r="N8" s="8">
        <v>2.514756259401503E-2</v>
      </c>
    </row>
    <row r="9" spans="1:14" ht="15.75" x14ac:dyDescent="0.25">
      <c r="A9" s="3" t="s">
        <v>12</v>
      </c>
      <c r="B9" s="8">
        <v>3.9990052922448796E-2</v>
      </c>
      <c r="C9" s="8">
        <v>3.637292723738518E-2</v>
      </c>
      <c r="D9" s="8">
        <v>2.354560943786867E-2</v>
      </c>
      <c r="E9" s="8">
        <v>2.6679814159557648E-2</v>
      </c>
      <c r="F9" s="8">
        <v>3.4339856941506458E-2</v>
      </c>
      <c r="G9" s="8">
        <v>3.0451097422558086E-2</v>
      </c>
      <c r="H9" s="8">
        <v>2.8249188277818256E-2</v>
      </c>
      <c r="I9" s="8">
        <v>3.2902427598518171E-2</v>
      </c>
      <c r="J9" s="8">
        <v>3.7222099151429225E-2</v>
      </c>
      <c r="K9" s="8">
        <v>2.6118132543171194E-2</v>
      </c>
      <c r="L9" s="8">
        <v>1.613924414727198E-2</v>
      </c>
      <c r="M9" s="8">
        <v>2.0629085470214616E-2</v>
      </c>
      <c r="N9" s="8">
        <v>1.6562393082142642E-2</v>
      </c>
    </row>
    <row r="10" spans="1:14" ht="15.75" x14ac:dyDescent="0.25">
      <c r="A10" s="4" t="s">
        <v>1</v>
      </c>
      <c r="B10" s="8">
        <v>6.8026515218348488E-2</v>
      </c>
      <c r="C10" s="8">
        <v>0.12887811643774105</v>
      </c>
      <c r="D10" s="8">
        <v>8.7668904376719356E-2</v>
      </c>
      <c r="E10" s="8">
        <v>3.5503385414618636E-2</v>
      </c>
      <c r="F10" s="8">
        <v>5.51456694561889E-2</v>
      </c>
      <c r="G10" s="8">
        <v>3.3002070787759435E-2</v>
      </c>
      <c r="H10" s="8">
        <v>6.6949718817327294E-2</v>
      </c>
      <c r="I10" s="8">
        <v>3.3788403573026239E-2</v>
      </c>
      <c r="J10" s="8">
        <v>4.0017919986541826E-2</v>
      </c>
      <c r="K10" s="8">
        <v>3.7877300203655789E-2</v>
      </c>
      <c r="L10" s="8">
        <v>9.4308547170885854E-2</v>
      </c>
      <c r="M10" s="8">
        <v>8.5513602017365187E-2</v>
      </c>
      <c r="N10" s="8">
        <v>6.8737395984399832E-2</v>
      </c>
    </row>
    <row r="11" spans="1:14" ht="15.75" x14ac:dyDescent="0.25">
      <c r="A11" s="5" t="s">
        <v>16</v>
      </c>
      <c r="B11" s="18"/>
      <c r="C11" s="18"/>
      <c r="D11" s="18"/>
      <c r="E11" s="18"/>
      <c r="F11" s="18"/>
      <c r="G11" s="18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12"/>
  <sheetViews>
    <sheetView workbookViewId="0"/>
  </sheetViews>
  <sheetFormatPr baseColWidth="10" defaultRowHeight="15" x14ac:dyDescent="0.25"/>
  <cols>
    <col min="1" max="1" width="31" customWidth="1"/>
  </cols>
  <sheetData>
    <row r="1" spans="1:14" ht="15.75" x14ac:dyDescent="0.25">
      <c r="A1" s="2" t="s">
        <v>0</v>
      </c>
      <c r="B1" s="6" t="s">
        <v>44</v>
      </c>
    </row>
    <row r="2" spans="1:14" ht="15.75" x14ac:dyDescent="0.25">
      <c r="A2" s="2"/>
      <c r="B2" s="2"/>
    </row>
    <row r="3" spans="1:14" ht="15.75" x14ac:dyDescent="0.25">
      <c r="A3" s="2"/>
      <c r="B3" s="9" t="s">
        <v>2</v>
      </c>
      <c r="C3" s="9" t="s">
        <v>78</v>
      </c>
      <c r="D3" s="9" t="s">
        <v>96</v>
      </c>
      <c r="E3" s="9" t="s">
        <v>97</v>
      </c>
      <c r="F3" s="9" t="s">
        <v>99</v>
      </c>
      <c r="G3" s="9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115</v>
      </c>
    </row>
    <row r="4" spans="1:14" ht="15.75" x14ac:dyDescent="0.25">
      <c r="A4" s="3" t="s">
        <v>9</v>
      </c>
      <c r="B4" s="8">
        <v>0.63062446760582369</v>
      </c>
      <c r="C4" s="8">
        <v>0.6702060079367429</v>
      </c>
      <c r="D4" s="8">
        <v>0.66884367222518892</v>
      </c>
      <c r="E4" s="8">
        <v>0.70789386994055703</v>
      </c>
      <c r="F4" s="8">
        <v>0.68846403918092425</v>
      </c>
      <c r="G4" s="8">
        <v>0.73378507767194689</v>
      </c>
      <c r="H4" s="8">
        <v>0.71181499331458298</v>
      </c>
      <c r="I4" s="8">
        <v>0.74318974760590295</v>
      </c>
      <c r="J4" s="8">
        <v>0.74285600700225407</v>
      </c>
      <c r="K4" s="8">
        <v>0.74963733604452809</v>
      </c>
      <c r="L4" s="8">
        <v>0.7723136980343096</v>
      </c>
      <c r="M4" s="8">
        <v>0.78592069848032642</v>
      </c>
      <c r="N4" s="8">
        <v>0.77490305104573221</v>
      </c>
    </row>
    <row r="5" spans="1:14" ht="15.75" x14ac:dyDescent="0.25">
      <c r="A5" s="10">
        <v>1</v>
      </c>
      <c r="B5" s="8">
        <v>7.6377648334652867E-2</v>
      </c>
      <c r="C5" s="8">
        <v>7.1077264156992517E-2</v>
      </c>
      <c r="D5" s="8">
        <v>7.4935515474305908E-2</v>
      </c>
      <c r="E5" s="8">
        <v>6.073768942003456E-2</v>
      </c>
      <c r="F5" s="8">
        <v>6.3616485810887011E-2</v>
      </c>
      <c r="G5" s="8">
        <v>4.9839106292766576E-2</v>
      </c>
      <c r="H5" s="8">
        <v>5.6067224150957398E-2</v>
      </c>
      <c r="I5" s="8">
        <v>5.3360942422523851E-2</v>
      </c>
      <c r="J5" s="8">
        <v>5.6442626103001631E-2</v>
      </c>
      <c r="K5" s="8">
        <v>5.0888550234254544E-2</v>
      </c>
      <c r="L5" s="8">
        <v>4.716470626249903E-2</v>
      </c>
      <c r="M5" s="8">
        <v>5.0854841592063896E-2</v>
      </c>
      <c r="N5" s="8">
        <v>5.6451152810186943E-2</v>
      </c>
    </row>
    <row r="6" spans="1:14" ht="15.75" x14ac:dyDescent="0.25">
      <c r="A6" s="10">
        <v>2</v>
      </c>
      <c r="B6" s="8">
        <v>7.0626108272578481E-2</v>
      </c>
      <c r="C6" s="8">
        <v>5.9771226593233785E-2</v>
      </c>
      <c r="D6" s="8">
        <v>6.5467738889889965E-2</v>
      </c>
      <c r="E6" s="8">
        <v>5.7280383804326221E-2</v>
      </c>
      <c r="F6" s="8">
        <v>5.967847023332417E-2</v>
      </c>
      <c r="G6" s="8">
        <v>5.036215068973951E-2</v>
      </c>
      <c r="H6" s="8">
        <v>5.378556851430312E-2</v>
      </c>
      <c r="I6" s="8">
        <v>4.6060490668592899E-2</v>
      </c>
      <c r="J6" s="8">
        <v>4.757058847252351E-2</v>
      </c>
      <c r="K6" s="8">
        <v>4.5405356501325593E-2</v>
      </c>
      <c r="L6" s="8">
        <v>4.4864934446444085E-2</v>
      </c>
      <c r="M6" s="8">
        <v>3.9382009300464933E-2</v>
      </c>
      <c r="N6" s="8">
        <v>4.9012130026393506E-2</v>
      </c>
    </row>
    <row r="7" spans="1:14" ht="15.75" x14ac:dyDescent="0.25">
      <c r="A7" s="3" t="s">
        <v>10</v>
      </c>
      <c r="B7" s="8">
        <v>8.9932142176734703E-2</v>
      </c>
      <c r="C7" s="8">
        <v>6.8739793376243391E-2</v>
      </c>
      <c r="D7" s="8">
        <v>7.3320049590626366E-2</v>
      </c>
      <c r="E7" s="8">
        <v>5.821590684931062E-2</v>
      </c>
      <c r="F7" s="8">
        <v>7.7031789247533414E-2</v>
      </c>
      <c r="G7" s="8">
        <v>5.9791569849928526E-2</v>
      </c>
      <c r="H7" s="8">
        <v>6.5056921008021212E-2</v>
      </c>
      <c r="I7" s="8">
        <v>4.9064090829600747E-2</v>
      </c>
      <c r="J7" s="8">
        <v>5.3766350425708216E-2</v>
      </c>
      <c r="K7" s="8">
        <v>4.4377731985397455E-2</v>
      </c>
      <c r="L7" s="8">
        <v>4.4995174656573586E-2</v>
      </c>
      <c r="M7" s="8">
        <v>5.0932598681495952E-2</v>
      </c>
      <c r="N7" s="8">
        <v>5.497976495813215E-2</v>
      </c>
    </row>
    <row r="8" spans="1:14" ht="15.75" x14ac:dyDescent="0.25">
      <c r="A8" s="3" t="s">
        <v>11</v>
      </c>
      <c r="B8" s="8">
        <v>3.1426510320656104E-2</v>
      </c>
      <c r="C8" s="8">
        <v>2.624499606021994E-2</v>
      </c>
      <c r="D8" s="8">
        <v>2.9813096437119199E-2</v>
      </c>
      <c r="E8" s="8">
        <v>2.478116752669228E-2</v>
      </c>
      <c r="F8" s="8">
        <v>3.013726108002103E-2</v>
      </c>
      <c r="G8" s="8">
        <v>2.6279197796229063E-2</v>
      </c>
      <c r="H8" s="8">
        <v>2.503933812335633E-2</v>
      </c>
      <c r="I8" s="8">
        <v>2.6868661912744476E-2</v>
      </c>
      <c r="J8" s="8">
        <v>2.3319391069424E-2</v>
      </c>
      <c r="K8" s="8">
        <v>2.2267811937069604E-2</v>
      </c>
      <c r="L8" s="8">
        <v>1.9549352705358666E-2</v>
      </c>
      <c r="M8" s="8">
        <v>1.9032178909072637E-2</v>
      </c>
      <c r="N8" s="8">
        <v>2.0917393130071783E-2</v>
      </c>
    </row>
    <row r="9" spans="1:14" ht="15.75" x14ac:dyDescent="0.25">
      <c r="A9" s="3" t="s">
        <v>12</v>
      </c>
      <c r="B9" s="8">
        <v>5.4620171760213519E-2</v>
      </c>
      <c r="C9" s="8">
        <v>5.9336965688446187E-2</v>
      </c>
      <c r="D9" s="8">
        <v>5.7065380049744985E-2</v>
      </c>
      <c r="E9" s="8">
        <v>5.4237331049511422E-2</v>
      </c>
      <c r="F9" s="8">
        <v>5.4788117879917483E-2</v>
      </c>
      <c r="G9" s="8">
        <v>5.1591713981878069E-2</v>
      </c>
      <c r="H9" s="8">
        <v>5.4809363663111121E-2</v>
      </c>
      <c r="I9" s="8">
        <v>4.8997539537972062E-2</v>
      </c>
      <c r="J9" s="8">
        <v>4.0630832104060495E-2</v>
      </c>
      <c r="K9" s="8">
        <v>4.0024409744552118E-2</v>
      </c>
      <c r="L9" s="8">
        <v>4.0559686552722823E-2</v>
      </c>
      <c r="M9" s="8">
        <v>2.1950441605398659E-2</v>
      </c>
      <c r="N9" s="8">
        <v>1.3166278558482625E-2</v>
      </c>
    </row>
    <row r="10" spans="1:14" ht="15.75" x14ac:dyDescent="0.25">
      <c r="A10" s="3" t="s">
        <v>45</v>
      </c>
      <c r="B10" s="8">
        <v>2.3155298612005572E-2</v>
      </c>
      <c r="C10" s="8">
        <v>2.4020596856030467E-2</v>
      </c>
      <c r="D10" s="8">
        <v>1.427489121581986E-2</v>
      </c>
      <c r="E10" s="8">
        <v>2.0637001899759408E-2</v>
      </c>
      <c r="F10" s="8">
        <v>1.7444030684483958E-2</v>
      </c>
      <c r="G10" s="8">
        <v>1.6988033607134814E-2</v>
      </c>
      <c r="H10" s="8">
        <v>1.8810542447014425E-2</v>
      </c>
      <c r="I10" s="8">
        <v>1.8743380760843479E-2</v>
      </c>
      <c r="J10" s="8">
        <v>1.7892717376480762E-2</v>
      </c>
      <c r="K10" s="8">
        <v>1.6748358692613787E-2</v>
      </c>
      <c r="L10" s="8">
        <v>1.9245834607480115E-2</v>
      </c>
      <c r="M10" s="8">
        <v>1.8037775692547997E-2</v>
      </c>
      <c r="N10" s="8">
        <v>1.8520147313648663E-2</v>
      </c>
    </row>
    <row r="11" spans="1:14" ht="15.75" x14ac:dyDescent="0.25">
      <c r="A11" s="4" t="s">
        <v>1</v>
      </c>
      <c r="B11" s="8">
        <v>2.3237652917335004E-2</v>
      </c>
      <c r="C11" s="8">
        <v>2.060314933209071E-2</v>
      </c>
      <c r="D11" s="8">
        <v>1.627965611730477E-2</v>
      </c>
      <c r="E11" s="8">
        <v>1.6216649509808622E-2</v>
      </c>
      <c r="F11" s="8">
        <v>8.8398058829086551E-3</v>
      </c>
      <c r="G11" s="8">
        <v>1.1363150110376722E-2</v>
      </c>
      <c r="H11" s="8">
        <v>1.4616048778653586E-2</v>
      </c>
      <c r="I11" s="8">
        <v>1.3715146261819678E-2</v>
      </c>
      <c r="J11" s="8">
        <v>1.752148744654734E-2</v>
      </c>
      <c r="K11" s="8">
        <v>3.0650444860258891E-2</v>
      </c>
      <c r="L11" s="8">
        <v>1.1306612734611997E-2</v>
      </c>
      <c r="M11" s="8">
        <v>1.3889455738629512E-2</v>
      </c>
      <c r="N11" s="8">
        <v>1.205008215735217E-2</v>
      </c>
    </row>
    <row r="12" spans="1:14" ht="15.75" x14ac:dyDescent="0.25">
      <c r="A12" s="5" t="s">
        <v>42</v>
      </c>
      <c r="B12" s="11"/>
      <c r="C12" s="11"/>
      <c r="D12" s="11"/>
      <c r="E12" s="11"/>
      <c r="F12" s="11"/>
      <c r="G12" s="1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2"/>
  <sheetViews>
    <sheetView workbookViewId="0"/>
  </sheetViews>
  <sheetFormatPr baseColWidth="10" defaultRowHeight="15" x14ac:dyDescent="0.25"/>
  <cols>
    <col min="1" max="1" width="31" customWidth="1"/>
  </cols>
  <sheetData>
    <row r="1" spans="1:14" ht="15.75" x14ac:dyDescent="0.25">
      <c r="A1" s="2" t="s">
        <v>0</v>
      </c>
      <c r="B1" s="6" t="s">
        <v>46</v>
      </c>
    </row>
    <row r="2" spans="1:14" ht="15.75" x14ac:dyDescent="0.25">
      <c r="A2" s="2"/>
      <c r="B2" s="2"/>
    </row>
    <row r="3" spans="1:14" ht="15.75" x14ac:dyDescent="0.25">
      <c r="A3" s="2"/>
      <c r="B3" s="9" t="s">
        <v>2</v>
      </c>
      <c r="C3" s="9" t="s">
        <v>78</v>
      </c>
      <c r="D3" s="9" t="s">
        <v>96</v>
      </c>
      <c r="E3" s="9" t="s">
        <v>97</v>
      </c>
      <c r="F3" s="9" t="s">
        <v>99</v>
      </c>
      <c r="G3" s="9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115</v>
      </c>
    </row>
    <row r="4" spans="1:14" ht="15.75" x14ac:dyDescent="0.25">
      <c r="A4" s="3" t="s">
        <v>9</v>
      </c>
      <c r="B4" s="8">
        <v>0.28275993879364786</v>
      </c>
      <c r="C4" s="8">
        <v>0.26530222345347743</v>
      </c>
      <c r="D4" s="8">
        <v>0.31597893601554988</v>
      </c>
      <c r="E4" s="8">
        <v>0.32327595676198856</v>
      </c>
      <c r="F4" s="8">
        <v>0.29358181557971291</v>
      </c>
      <c r="G4" s="8">
        <v>0.31052315003549336</v>
      </c>
      <c r="H4" s="8">
        <v>0.30697608967100076</v>
      </c>
      <c r="I4" s="8">
        <v>0.31823441261742419</v>
      </c>
      <c r="J4" s="8">
        <v>0.35833602128929515</v>
      </c>
      <c r="K4" s="8">
        <v>0.38834917129778579</v>
      </c>
      <c r="L4" s="8">
        <v>0.43489388787327843</v>
      </c>
      <c r="M4" s="8">
        <v>0.46655970785894141</v>
      </c>
      <c r="N4" s="8">
        <v>0.46232306393656591</v>
      </c>
    </row>
    <row r="5" spans="1:14" ht="15.75" x14ac:dyDescent="0.25">
      <c r="A5" s="10">
        <v>1</v>
      </c>
      <c r="B5" s="8">
        <v>0.11425470711679139</v>
      </c>
      <c r="C5" s="8">
        <v>0.1185956403955736</v>
      </c>
      <c r="D5" s="8">
        <v>0.12120034053440808</v>
      </c>
      <c r="E5" s="8">
        <v>0.11185487508052057</v>
      </c>
      <c r="F5" s="8">
        <v>0.10671606896485406</v>
      </c>
      <c r="G5" s="8">
        <v>0.11533060979100593</v>
      </c>
      <c r="H5" s="8">
        <v>0.1157634914625159</v>
      </c>
      <c r="I5" s="8">
        <v>0.12138983710300684</v>
      </c>
      <c r="J5" s="8">
        <v>0.12295726800825896</v>
      </c>
      <c r="K5" s="8">
        <v>0.12767814409809652</v>
      </c>
      <c r="L5" s="8">
        <v>0.14116186336202263</v>
      </c>
      <c r="M5" s="8">
        <v>0.13702479122046637</v>
      </c>
      <c r="N5" s="8">
        <v>0.14001081944551216</v>
      </c>
    </row>
    <row r="6" spans="1:14" ht="15.75" x14ac:dyDescent="0.25">
      <c r="A6" s="10">
        <v>2</v>
      </c>
      <c r="B6" s="8">
        <v>0.12102137714846202</v>
      </c>
      <c r="C6" s="8">
        <v>0.14687024354141828</v>
      </c>
      <c r="D6" s="8">
        <v>0.13542602064502979</v>
      </c>
      <c r="E6" s="8">
        <v>0.14494031841637028</v>
      </c>
      <c r="F6" s="8">
        <v>0.14574484995183237</v>
      </c>
      <c r="G6" s="8">
        <v>0.14565032499668612</v>
      </c>
      <c r="H6" s="8">
        <v>0.14352096049198901</v>
      </c>
      <c r="I6" s="8">
        <v>0.15504356216772525</v>
      </c>
      <c r="J6" s="8">
        <v>0.15775029804874888</v>
      </c>
      <c r="K6" s="8">
        <v>0.14408099106012498</v>
      </c>
      <c r="L6" s="8">
        <v>0.13890187293369335</v>
      </c>
      <c r="M6" s="8">
        <v>0.13905233410627707</v>
      </c>
      <c r="N6" s="8">
        <v>0.14106253493709023</v>
      </c>
    </row>
    <row r="7" spans="1:14" ht="15.75" x14ac:dyDescent="0.25">
      <c r="A7" s="3" t="s">
        <v>10</v>
      </c>
      <c r="B7" s="8">
        <v>0.22532190413381251</v>
      </c>
      <c r="C7" s="8">
        <v>0.23051807163123614</v>
      </c>
      <c r="D7" s="8">
        <v>0.22120710558557635</v>
      </c>
      <c r="E7" s="8">
        <v>0.22465488795839569</v>
      </c>
      <c r="F7" s="8">
        <v>0.24457034990968995</v>
      </c>
      <c r="G7" s="8">
        <v>0.23216266834523483</v>
      </c>
      <c r="H7" s="8">
        <v>0.23293155513945948</v>
      </c>
      <c r="I7" s="8">
        <v>0.22702336933357381</v>
      </c>
      <c r="J7" s="8">
        <v>0.19792675823149092</v>
      </c>
      <c r="K7" s="8">
        <v>0.18089323984914565</v>
      </c>
      <c r="L7" s="8">
        <v>0.15655846728848447</v>
      </c>
      <c r="M7" s="8">
        <v>0.1467859291802773</v>
      </c>
      <c r="N7" s="8">
        <v>0.14663676191056624</v>
      </c>
    </row>
    <row r="8" spans="1:14" ht="15.75" x14ac:dyDescent="0.25">
      <c r="A8" s="3" t="s">
        <v>11</v>
      </c>
      <c r="B8" s="8">
        <v>9.5814338587164871E-2</v>
      </c>
      <c r="C8" s="8">
        <v>9.0622573001230333E-2</v>
      </c>
      <c r="D8" s="8">
        <v>7.012712360811045E-2</v>
      </c>
      <c r="E8" s="8">
        <v>7.5180651756888428E-2</v>
      </c>
      <c r="F8" s="8">
        <v>8.2443445210682836E-2</v>
      </c>
      <c r="G8" s="8">
        <v>8.063369339279633E-2</v>
      </c>
      <c r="H8" s="8">
        <v>8.0686303222710781E-2</v>
      </c>
      <c r="I8" s="8">
        <v>7.2547547864453513E-2</v>
      </c>
      <c r="J8" s="8">
        <v>5.7155178692298476E-2</v>
      </c>
      <c r="K8" s="8">
        <v>4.9362764968831213E-2</v>
      </c>
      <c r="L8" s="8">
        <v>3.7275718194660939E-2</v>
      </c>
      <c r="M8" s="8">
        <v>3.4731186615375137E-2</v>
      </c>
      <c r="N8" s="8">
        <v>2.936183443792836E-2</v>
      </c>
    </row>
    <row r="9" spans="1:14" ht="15.75" x14ac:dyDescent="0.25">
      <c r="A9" s="3" t="s">
        <v>12</v>
      </c>
      <c r="B9" s="8">
        <v>7.7030863902723859E-2</v>
      </c>
      <c r="C9" s="8">
        <v>7.2216663524057353E-2</v>
      </c>
      <c r="D9" s="8">
        <v>6.6890320853937202E-2</v>
      </c>
      <c r="E9" s="8">
        <v>5.4225533606478728E-2</v>
      </c>
      <c r="F9" s="8">
        <v>6.1541249881915332E-2</v>
      </c>
      <c r="G9" s="8">
        <v>5.4743820347120054E-2</v>
      </c>
      <c r="H9" s="8">
        <v>5.4909915475103946E-2</v>
      </c>
      <c r="I9" s="8">
        <v>4.7888217967613687E-2</v>
      </c>
      <c r="J9" s="8">
        <v>4.5715211620545586E-2</v>
      </c>
      <c r="K9" s="8">
        <v>3.1402961897630755E-2</v>
      </c>
      <c r="L9" s="8">
        <v>2.5862205789369163E-2</v>
      </c>
      <c r="M9" s="8">
        <v>1.4019404295877001E-2</v>
      </c>
      <c r="N9" s="8">
        <v>1.1508121624017159E-2</v>
      </c>
    </row>
    <row r="10" spans="1:14" ht="15.75" x14ac:dyDescent="0.25">
      <c r="A10" s="3" t="s">
        <v>45</v>
      </c>
      <c r="B10" s="8">
        <v>4.1314795352236991E-2</v>
      </c>
      <c r="C10" s="8">
        <v>3.7729093643438551E-2</v>
      </c>
      <c r="D10" s="8">
        <v>3.2973887621605996E-2</v>
      </c>
      <c r="E10" s="8">
        <v>3.6501943549616993E-2</v>
      </c>
      <c r="F10" s="8">
        <v>4.2339575935951973E-2</v>
      </c>
      <c r="G10" s="8">
        <v>3.4537823448881039E-2</v>
      </c>
      <c r="H10" s="8">
        <v>3.9107413873499114E-2</v>
      </c>
      <c r="I10" s="8">
        <v>3.3707710122861306E-2</v>
      </c>
      <c r="J10" s="8">
        <v>3.5155726075941696E-2</v>
      </c>
      <c r="K10" s="8">
        <v>3.8544169157185879E-2</v>
      </c>
      <c r="L10" s="8">
        <v>3.6526122538196398E-2</v>
      </c>
      <c r="M10" s="8">
        <v>3.148696497597283E-2</v>
      </c>
      <c r="N10" s="8">
        <v>3.7436795250893815E-2</v>
      </c>
    </row>
    <row r="11" spans="1:14" ht="15.75" x14ac:dyDescent="0.25">
      <c r="A11" s="4" t="s">
        <v>1</v>
      </c>
      <c r="B11" s="8">
        <v>4.2482074965160502E-2</v>
      </c>
      <c r="C11" s="8">
        <v>3.8145490809568312E-2</v>
      </c>
      <c r="D11" s="8">
        <v>3.6196265135782293E-2</v>
      </c>
      <c r="E11" s="8">
        <v>2.9365832869738848E-2</v>
      </c>
      <c r="F11" s="8">
        <v>2.3062644565360647E-2</v>
      </c>
      <c r="G11" s="8">
        <v>2.6417909642782223E-2</v>
      </c>
      <c r="H11" s="8">
        <v>2.6104270663721091E-2</v>
      </c>
      <c r="I11" s="8">
        <v>2.4165342823341304E-2</v>
      </c>
      <c r="J11" s="8">
        <v>2.5003538033420439E-2</v>
      </c>
      <c r="K11" s="8">
        <v>3.9688557671199137E-2</v>
      </c>
      <c r="L11" s="8">
        <v>2.8819862020294674E-2</v>
      </c>
      <c r="M11" s="8">
        <v>3.0339681746812956E-2</v>
      </c>
      <c r="N11" s="8">
        <v>3.1660068457426062E-2</v>
      </c>
    </row>
    <row r="12" spans="1:14" ht="15.75" x14ac:dyDescent="0.25">
      <c r="A12" s="5" t="s">
        <v>42</v>
      </c>
      <c r="B12" s="11"/>
      <c r="C12" s="11"/>
      <c r="D12" s="11"/>
      <c r="E12" s="11"/>
      <c r="F12" s="11"/>
      <c r="G12" s="11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12"/>
  <sheetViews>
    <sheetView workbookViewId="0"/>
  </sheetViews>
  <sheetFormatPr baseColWidth="10" defaultRowHeight="15" x14ac:dyDescent="0.25"/>
  <cols>
    <col min="1" max="1" width="31" customWidth="1"/>
  </cols>
  <sheetData>
    <row r="1" spans="1:14" ht="15.75" x14ac:dyDescent="0.25">
      <c r="A1" s="2" t="s">
        <v>0</v>
      </c>
      <c r="B1" s="6" t="s">
        <v>47</v>
      </c>
    </row>
    <row r="2" spans="1:14" ht="15.75" x14ac:dyDescent="0.25">
      <c r="A2" s="2"/>
      <c r="B2" s="2"/>
    </row>
    <row r="3" spans="1:14" ht="15.75" x14ac:dyDescent="0.25">
      <c r="A3" s="2"/>
      <c r="B3" s="9" t="s">
        <v>2</v>
      </c>
      <c r="C3" s="9" t="s">
        <v>78</v>
      </c>
      <c r="D3" s="9" t="s">
        <v>96</v>
      </c>
      <c r="E3" s="9" t="s">
        <v>97</v>
      </c>
      <c r="F3" s="9" t="s">
        <v>99</v>
      </c>
      <c r="G3" s="9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115</v>
      </c>
    </row>
    <row r="4" spans="1:14" ht="15.75" x14ac:dyDescent="0.25">
      <c r="A4" s="3" t="s">
        <v>9</v>
      </c>
      <c r="B4" s="8">
        <v>0.59449425881079654</v>
      </c>
      <c r="C4" s="8">
        <v>0.64078396847353802</v>
      </c>
      <c r="D4" s="8">
        <v>0.61971677865887065</v>
      </c>
      <c r="E4" s="8">
        <v>0.65963615092323424</v>
      </c>
      <c r="F4" s="8">
        <v>0.6433262605081228</v>
      </c>
      <c r="G4" s="8">
        <v>0.6876242088365685</v>
      </c>
      <c r="H4" s="8">
        <v>0.68096099243974029</v>
      </c>
      <c r="I4" s="8">
        <v>0.71626438624206845</v>
      </c>
      <c r="J4" s="8">
        <v>0.72833002691842097</v>
      </c>
      <c r="K4" s="8">
        <v>0.73346616665402364</v>
      </c>
      <c r="L4" s="8">
        <v>0.77458772694319589</v>
      </c>
      <c r="M4" s="8">
        <v>0.80562814207665223</v>
      </c>
      <c r="N4" s="8">
        <v>0.79298370271170848</v>
      </c>
    </row>
    <row r="5" spans="1:14" ht="15.75" x14ac:dyDescent="0.25">
      <c r="A5" s="10">
        <v>1</v>
      </c>
      <c r="B5" s="8">
        <v>7.2442919282611651E-2</v>
      </c>
      <c r="C5" s="8">
        <v>7.2725323955782809E-2</v>
      </c>
      <c r="D5" s="8">
        <v>8.0299364944908649E-2</v>
      </c>
      <c r="E5" s="8">
        <v>7.9876448795031765E-2</v>
      </c>
      <c r="F5" s="8">
        <v>6.9464639362280617E-2</v>
      </c>
      <c r="G5" s="8">
        <v>6.2177473784486195E-2</v>
      </c>
      <c r="H5" s="8">
        <v>6.7894601475804117E-2</v>
      </c>
      <c r="I5" s="8">
        <v>5.7385543647108642E-2</v>
      </c>
      <c r="J5" s="8">
        <v>5.7076861166486526E-2</v>
      </c>
      <c r="K5" s="8">
        <v>6.1022632114289446E-2</v>
      </c>
      <c r="L5" s="8">
        <v>5.1012684524327473E-2</v>
      </c>
      <c r="M5" s="8">
        <v>5.6919512012508361E-2</v>
      </c>
      <c r="N5" s="8">
        <v>5.9457130502094252E-2</v>
      </c>
    </row>
    <row r="6" spans="1:14" ht="15.75" x14ac:dyDescent="0.25">
      <c r="A6" s="10">
        <v>2</v>
      </c>
      <c r="B6" s="8">
        <v>7.1908090229542351E-2</v>
      </c>
      <c r="C6" s="8">
        <v>5.7837473996683986E-2</v>
      </c>
      <c r="D6" s="8">
        <v>6.0980244215234645E-2</v>
      </c>
      <c r="E6" s="8">
        <v>5.4303008211554885E-2</v>
      </c>
      <c r="F6" s="8">
        <v>6.4037698856035247E-2</v>
      </c>
      <c r="G6" s="8">
        <v>4.5648811736020638E-2</v>
      </c>
      <c r="H6" s="8">
        <v>4.2079384895433142E-2</v>
      </c>
      <c r="I6" s="8">
        <v>4.2324307212571376E-2</v>
      </c>
      <c r="J6" s="8">
        <v>4.9432721784297924E-2</v>
      </c>
      <c r="K6" s="8">
        <v>4.3131085480796187E-2</v>
      </c>
      <c r="L6" s="8">
        <v>3.4247926489096261E-2</v>
      </c>
      <c r="M6" s="8">
        <v>3.4061332352534487E-2</v>
      </c>
      <c r="N6" s="8">
        <v>3.8702637123868663E-2</v>
      </c>
    </row>
    <row r="7" spans="1:14" ht="15.75" x14ac:dyDescent="0.25">
      <c r="A7" s="3" t="s">
        <v>10</v>
      </c>
      <c r="B7" s="8">
        <v>8.790429983374079E-2</v>
      </c>
      <c r="C7" s="8">
        <v>6.6699874513875712E-2</v>
      </c>
      <c r="D7" s="8">
        <v>7.5609305125563561E-2</v>
      </c>
      <c r="E7" s="8">
        <v>6.3383787137458333E-2</v>
      </c>
      <c r="F7" s="8">
        <v>7.6048691055940323E-2</v>
      </c>
      <c r="G7" s="8">
        <v>7.1449594067269487E-2</v>
      </c>
      <c r="H7" s="8">
        <v>6.6532101337712951E-2</v>
      </c>
      <c r="I7" s="8">
        <v>5.3900609160604594E-2</v>
      </c>
      <c r="J7" s="8">
        <v>4.9526859582803277E-2</v>
      </c>
      <c r="K7" s="8">
        <v>3.8545854365346195E-2</v>
      </c>
      <c r="L7" s="8">
        <v>2.6927672951177151E-2</v>
      </c>
      <c r="M7" s="8">
        <v>2.8996847198137922E-2</v>
      </c>
      <c r="N7" s="8">
        <v>2.9412514619092941E-2</v>
      </c>
    </row>
    <row r="8" spans="1:14" ht="15.75" x14ac:dyDescent="0.25">
      <c r="A8" s="3" t="s">
        <v>11</v>
      </c>
      <c r="B8" s="8">
        <v>4.2844640200125933E-2</v>
      </c>
      <c r="C8" s="8">
        <v>4.6368688189457989E-2</v>
      </c>
      <c r="D8" s="8">
        <v>4.9297871299318147E-2</v>
      </c>
      <c r="E8" s="8">
        <v>4.4433710456807066E-2</v>
      </c>
      <c r="F8" s="8">
        <v>4.2126406904857493E-2</v>
      </c>
      <c r="G8" s="8">
        <v>3.8910132731012514E-2</v>
      </c>
      <c r="H8" s="8">
        <v>4.1231017692332832E-2</v>
      </c>
      <c r="I8" s="8">
        <v>3.2493543773117105E-2</v>
      </c>
      <c r="J8" s="8">
        <v>2.0646107223184301E-2</v>
      </c>
      <c r="K8" s="8">
        <v>2.3684906783371495E-2</v>
      </c>
      <c r="L8" s="8">
        <v>1.7777680519204735E-2</v>
      </c>
      <c r="M8" s="8">
        <v>1.3261704414851659E-2</v>
      </c>
      <c r="N8" s="8">
        <v>1.361424996941922E-2</v>
      </c>
    </row>
    <row r="9" spans="1:14" ht="15.75" x14ac:dyDescent="0.25">
      <c r="A9" s="3" t="s">
        <v>12</v>
      </c>
      <c r="B9" s="8">
        <v>6.0147761827796603E-2</v>
      </c>
      <c r="C9" s="8">
        <v>5.6045973110881671E-2</v>
      </c>
      <c r="D9" s="8">
        <v>6.2194314916319639E-2</v>
      </c>
      <c r="E9" s="8">
        <v>5.021104163182305E-2</v>
      </c>
      <c r="F9" s="8">
        <v>6.2206427314417681E-2</v>
      </c>
      <c r="G9" s="8">
        <v>4.9938426560145001E-2</v>
      </c>
      <c r="H9" s="8">
        <v>5.1264126817310157E-2</v>
      </c>
      <c r="I9" s="8">
        <v>5.1394575611205244E-2</v>
      </c>
      <c r="J9" s="8">
        <v>4.4659547897233358E-2</v>
      </c>
      <c r="K9" s="8">
        <v>4.329989267206618E-2</v>
      </c>
      <c r="L9" s="8">
        <v>4.706585623152218E-2</v>
      </c>
      <c r="M9" s="8">
        <v>1.2605195865561329E-2</v>
      </c>
      <c r="N9" s="8">
        <v>1.2160871660980893E-2</v>
      </c>
    </row>
    <row r="10" spans="1:14" ht="15.75" x14ac:dyDescent="0.25">
      <c r="A10" s="3" t="s">
        <v>45</v>
      </c>
      <c r="B10" s="8">
        <v>2.4345565316121059E-2</v>
      </c>
      <c r="C10" s="8">
        <v>2.0140112450098613E-2</v>
      </c>
      <c r="D10" s="8">
        <v>1.6825700823291587E-2</v>
      </c>
      <c r="E10" s="8">
        <v>2.0044248596461652E-2</v>
      </c>
      <c r="F10" s="8">
        <v>2.0613531289473564E-2</v>
      </c>
      <c r="G10" s="8">
        <v>1.8070828444023052E-2</v>
      </c>
      <c r="H10" s="8">
        <v>2.3339202815910197E-2</v>
      </c>
      <c r="I10" s="8">
        <v>1.9696824801540284E-2</v>
      </c>
      <c r="J10" s="8">
        <v>1.9282395301010242E-2</v>
      </c>
      <c r="K10" s="8">
        <v>1.5634667401755203E-2</v>
      </c>
      <c r="L10" s="8">
        <v>1.8175255298251244E-2</v>
      </c>
      <c r="M10" s="8">
        <v>1.5636902592139786E-2</v>
      </c>
      <c r="N10" s="8">
        <v>1.9217985155741194E-2</v>
      </c>
    </row>
    <row r="11" spans="1:14" ht="15.75" x14ac:dyDescent="0.25">
      <c r="A11" s="4" t="s">
        <v>1</v>
      </c>
      <c r="B11" s="8">
        <v>4.5912464499265046E-2</v>
      </c>
      <c r="C11" s="8">
        <v>3.9398585309681211E-2</v>
      </c>
      <c r="D11" s="8">
        <v>3.5076420016493054E-2</v>
      </c>
      <c r="E11" s="8">
        <v>2.8111604247625096E-2</v>
      </c>
      <c r="F11" s="8">
        <v>2.2176344708872496E-2</v>
      </c>
      <c r="G11" s="8">
        <v>2.6180523840474618E-2</v>
      </c>
      <c r="H11" s="8">
        <v>2.6698572525756199E-2</v>
      </c>
      <c r="I11" s="8">
        <v>2.6540209551784343E-2</v>
      </c>
      <c r="J11" s="8">
        <v>3.1045480126563468E-2</v>
      </c>
      <c r="K11" s="8">
        <v>4.1214794528351584E-2</v>
      </c>
      <c r="L11" s="8">
        <v>3.0205197043225048E-2</v>
      </c>
      <c r="M11" s="8">
        <v>3.289036348761424E-2</v>
      </c>
      <c r="N11" s="8">
        <v>3.4450908257094313E-2</v>
      </c>
    </row>
    <row r="12" spans="1:14" ht="15.75" x14ac:dyDescent="0.25">
      <c r="A12" s="5" t="s">
        <v>42</v>
      </c>
      <c r="B12" s="11"/>
      <c r="C12" s="11"/>
      <c r="D12" s="11"/>
      <c r="E12" s="11"/>
      <c r="F12" s="11"/>
      <c r="G12" s="11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12"/>
  <sheetViews>
    <sheetView workbookViewId="0"/>
  </sheetViews>
  <sheetFormatPr baseColWidth="10" defaultRowHeight="15" x14ac:dyDescent="0.25"/>
  <cols>
    <col min="1" max="1" width="31" customWidth="1"/>
  </cols>
  <sheetData>
    <row r="1" spans="1:14" ht="15.75" x14ac:dyDescent="0.25">
      <c r="A1" s="2" t="s">
        <v>0</v>
      </c>
      <c r="B1" s="6" t="s">
        <v>127</v>
      </c>
    </row>
    <row r="2" spans="1:14" ht="15.75" x14ac:dyDescent="0.25">
      <c r="A2" s="2"/>
      <c r="B2" s="2"/>
    </row>
    <row r="3" spans="1:14" ht="15.75" x14ac:dyDescent="0.25">
      <c r="A3" s="2"/>
      <c r="B3" s="9" t="s">
        <v>2</v>
      </c>
      <c r="C3" s="9" t="s">
        <v>2</v>
      </c>
      <c r="D3" s="9" t="s">
        <v>96</v>
      </c>
      <c r="E3" s="9" t="s">
        <v>97</v>
      </c>
      <c r="F3" s="9" t="s">
        <v>99</v>
      </c>
      <c r="G3" s="9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115</v>
      </c>
    </row>
    <row r="4" spans="1:14" ht="15.75" x14ac:dyDescent="0.25">
      <c r="A4" s="3" t="s">
        <v>9</v>
      </c>
      <c r="B4" s="8">
        <v>0.4908456082532679</v>
      </c>
      <c r="C4" s="8">
        <v>0.47764821929068269</v>
      </c>
      <c r="D4" s="8">
        <v>0.49350700520887564</v>
      </c>
      <c r="E4" s="8">
        <v>0.51202516860603198</v>
      </c>
      <c r="F4" s="8">
        <v>0.52278731914657706</v>
      </c>
      <c r="G4" s="8">
        <v>0.53990312368202587</v>
      </c>
      <c r="H4" s="8">
        <v>0.51882863366506482</v>
      </c>
      <c r="I4" s="8">
        <v>0.54946113298047872</v>
      </c>
      <c r="J4" s="8">
        <v>0.54601385928751767</v>
      </c>
      <c r="K4" s="8">
        <v>0.53590970967487084</v>
      </c>
      <c r="L4" s="8">
        <v>0.57525810822445611</v>
      </c>
      <c r="M4" s="8">
        <v>0.54835720387080356</v>
      </c>
      <c r="N4" s="8">
        <v>0.49999240204212198</v>
      </c>
    </row>
    <row r="5" spans="1:14" ht="15.75" x14ac:dyDescent="0.25">
      <c r="A5" s="10">
        <v>1</v>
      </c>
      <c r="B5" s="8">
        <v>0.16588499755344002</v>
      </c>
      <c r="C5" s="8">
        <v>0.16901998617482897</v>
      </c>
      <c r="D5" s="8">
        <v>0.17680279302698904</v>
      </c>
      <c r="E5" s="8">
        <v>0.17057765726900151</v>
      </c>
      <c r="F5" s="8">
        <v>0.15800360787623474</v>
      </c>
      <c r="G5" s="8">
        <v>0.15702373808992542</v>
      </c>
      <c r="H5" s="8">
        <v>0.16143430690212562</v>
      </c>
      <c r="I5" s="8">
        <v>0.16648799436435793</v>
      </c>
      <c r="J5" s="8">
        <v>0.16566252094930312</v>
      </c>
      <c r="K5" s="8">
        <v>0.16067187641242928</v>
      </c>
      <c r="L5" s="8">
        <v>0.17003387156313723</v>
      </c>
      <c r="M5" s="8">
        <v>0.17241122941784398</v>
      </c>
      <c r="N5" s="8">
        <v>0.1886129271573953</v>
      </c>
    </row>
    <row r="6" spans="1:14" ht="15.75" x14ac:dyDescent="0.25">
      <c r="A6" s="10">
        <v>2</v>
      </c>
      <c r="B6" s="8">
        <v>0.1146000290881317</v>
      </c>
      <c r="C6" s="8">
        <v>0.1213176607721756</v>
      </c>
      <c r="D6" s="8">
        <v>0.11376726337108364</v>
      </c>
      <c r="E6" s="8">
        <v>0.11534672177596829</v>
      </c>
      <c r="F6" s="8">
        <v>0.12030541933783211</v>
      </c>
      <c r="G6" s="8">
        <v>0.11583780840987812</v>
      </c>
      <c r="H6" s="8">
        <v>0.11395005659403709</v>
      </c>
      <c r="I6" s="8">
        <v>0.10545571245672011</v>
      </c>
      <c r="J6" s="8">
        <v>0.10859496647498744</v>
      </c>
      <c r="K6" s="8">
        <v>0.12243434905381807</v>
      </c>
      <c r="L6" s="8">
        <v>9.1772279951030142E-2</v>
      </c>
      <c r="M6" s="8">
        <v>0.11601142419312267</v>
      </c>
      <c r="N6" s="8">
        <v>0.12885838921455969</v>
      </c>
    </row>
    <row r="7" spans="1:14" ht="15.75" x14ac:dyDescent="0.25">
      <c r="A7" s="3" t="s">
        <v>10</v>
      </c>
      <c r="B7" s="8">
        <v>9.0045979876080068E-2</v>
      </c>
      <c r="C7" s="8">
        <v>0.10975014518762274</v>
      </c>
      <c r="D7" s="8">
        <v>9.841349514688863E-2</v>
      </c>
      <c r="E7" s="8">
        <v>9.5438978653558312E-2</v>
      </c>
      <c r="F7" s="8">
        <v>0.11374506943379868</v>
      </c>
      <c r="G7" s="8">
        <v>9.3737271561156438E-2</v>
      </c>
      <c r="H7" s="8">
        <v>0.10564782602286521</v>
      </c>
      <c r="I7" s="8">
        <v>8.2719265012466625E-2</v>
      </c>
      <c r="J7" s="8">
        <v>8.480592416993335E-2</v>
      </c>
      <c r="K7" s="8">
        <v>8.2991743658558881E-2</v>
      </c>
      <c r="L7" s="8">
        <v>7.902931318993936E-2</v>
      </c>
      <c r="M7" s="8">
        <v>7.9926221485287108E-2</v>
      </c>
      <c r="N7" s="8">
        <v>9.7173811965691914E-2</v>
      </c>
    </row>
    <row r="8" spans="1:14" ht="15.75" x14ac:dyDescent="0.25">
      <c r="A8" s="3" t="s">
        <v>11</v>
      </c>
      <c r="B8" s="8">
        <v>3.3865971288931103E-2</v>
      </c>
      <c r="C8" s="8">
        <v>2.5788483426671092E-2</v>
      </c>
      <c r="D8" s="8">
        <v>2.8075735128852065E-2</v>
      </c>
      <c r="E8" s="8">
        <v>2.2866718632893579E-2</v>
      </c>
      <c r="F8" s="8">
        <v>2.3341375348668061E-2</v>
      </c>
      <c r="G8" s="8">
        <v>2.239781790932184E-2</v>
      </c>
      <c r="H8" s="8">
        <v>1.939454025395114E-2</v>
      </c>
      <c r="I8" s="8">
        <v>2.3818668342395169E-2</v>
      </c>
      <c r="J8" s="8">
        <v>1.7505711333721724E-2</v>
      </c>
      <c r="K8" s="8">
        <v>1.9157556510289019E-2</v>
      </c>
      <c r="L8" s="8">
        <v>1.5498402835349543E-2</v>
      </c>
      <c r="M8" s="8">
        <v>1.7971331308705131E-2</v>
      </c>
      <c r="N8" s="8">
        <v>1.6168803161652676E-2</v>
      </c>
    </row>
    <row r="9" spans="1:14" ht="15.75" x14ac:dyDescent="0.25">
      <c r="A9" s="3" t="s">
        <v>12</v>
      </c>
      <c r="B9" s="8">
        <v>2.4188276432270138E-2</v>
      </c>
      <c r="C9" s="8">
        <v>1.9068438246077391E-2</v>
      </c>
      <c r="D9" s="8">
        <v>2.3545544319741322E-2</v>
      </c>
      <c r="E9" s="8">
        <v>1.6466491196526486E-2</v>
      </c>
      <c r="F9" s="8">
        <v>1.0892584507627857E-2</v>
      </c>
      <c r="G9" s="8">
        <v>1.3403422188849757E-2</v>
      </c>
      <c r="H9" s="8">
        <v>1.4984145662807553E-2</v>
      </c>
      <c r="I9" s="8">
        <v>1.3571402393062893E-2</v>
      </c>
      <c r="J9" s="8">
        <v>1.2719300526238788E-2</v>
      </c>
      <c r="K9" s="8">
        <v>1.0204409031037144E-2</v>
      </c>
      <c r="L9" s="8">
        <v>9.4531461897229795E-3</v>
      </c>
      <c r="M9" s="8">
        <v>7.9219215641482196E-3</v>
      </c>
      <c r="N9" s="8">
        <v>8.9290363872190446E-3</v>
      </c>
    </row>
    <row r="10" spans="1:14" ht="15.75" x14ac:dyDescent="0.25">
      <c r="A10" s="3" t="s">
        <v>45</v>
      </c>
      <c r="B10" s="8">
        <v>3.646532660540968E-2</v>
      </c>
      <c r="C10" s="8">
        <v>3.6236230126201023E-2</v>
      </c>
      <c r="D10" s="8">
        <v>3.158000587463599E-2</v>
      </c>
      <c r="E10" s="8">
        <v>3.9092186212979899E-2</v>
      </c>
      <c r="F10" s="8">
        <v>2.9745723354295414E-2</v>
      </c>
      <c r="G10" s="8">
        <v>3.0832240323801222E-2</v>
      </c>
      <c r="H10" s="8">
        <v>4.0338078412643051E-2</v>
      </c>
      <c r="I10" s="8">
        <v>3.0020969712879212E-2</v>
      </c>
      <c r="J10" s="8">
        <v>3.7141904456791587E-2</v>
      </c>
      <c r="K10" s="8">
        <v>3.0903556517272189E-2</v>
      </c>
      <c r="L10" s="8">
        <v>2.8517391400284166E-2</v>
      </c>
      <c r="M10" s="8">
        <v>2.6877480119422766E-2</v>
      </c>
      <c r="N10" s="8">
        <v>3.1629223190018499E-2</v>
      </c>
    </row>
    <row r="11" spans="1:14" ht="15.75" x14ac:dyDescent="0.25">
      <c r="A11" s="4" t="s">
        <v>1</v>
      </c>
      <c r="B11" s="8">
        <v>4.4103810902469363E-2</v>
      </c>
      <c r="C11" s="8">
        <v>4.1170836775740446E-2</v>
      </c>
      <c r="D11" s="8">
        <v>3.4308157922933673E-2</v>
      </c>
      <c r="E11" s="8">
        <v>2.8186077653040095E-2</v>
      </c>
      <c r="F11" s="8">
        <v>2.1178900994966082E-2</v>
      </c>
      <c r="G11" s="8">
        <v>2.6864577835041471E-2</v>
      </c>
      <c r="H11" s="8">
        <v>2.5422412486505744E-2</v>
      </c>
      <c r="I11" s="8">
        <v>2.8464854737639263E-2</v>
      </c>
      <c r="J11" s="8">
        <v>2.7555812801506319E-2</v>
      </c>
      <c r="K11" s="8">
        <v>3.7726799141724575E-2</v>
      </c>
      <c r="L11" s="8">
        <v>3.0437486646080428E-2</v>
      </c>
      <c r="M11" s="8">
        <v>3.0523188040666692E-2</v>
      </c>
      <c r="N11" s="8">
        <v>2.8635406881340791E-2</v>
      </c>
    </row>
    <row r="12" spans="1:14" ht="15.75" x14ac:dyDescent="0.25">
      <c r="A12" s="5" t="s">
        <v>42</v>
      </c>
      <c r="B12" s="11"/>
      <c r="C12" s="11"/>
      <c r="D12" s="11"/>
      <c r="E12" s="11"/>
      <c r="F12" s="11"/>
      <c r="G12" s="11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12"/>
  <sheetViews>
    <sheetView workbookViewId="0"/>
  </sheetViews>
  <sheetFormatPr baseColWidth="10" defaultRowHeight="15" x14ac:dyDescent="0.25"/>
  <cols>
    <col min="1" max="1" width="31" customWidth="1"/>
  </cols>
  <sheetData>
    <row r="1" spans="1:14" ht="15.75" x14ac:dyDescent="0.25">
      <c r="A1" s="2" t="s">
        <v>0</v>
      </c>
      <c r="B1" s="6" t="s">
        <v>48</v>
      </c>
    </row>
    <row r="2" spans="1:14" ht="15.75" x14ac:dyDescent="0.25">
      <c r="A2" s="2"/>
      <c r="B2" s="2"/>
    </row>
    <row r="3" spans="1:14" ht="15.75" x14ac:dyDescent="0.25">
      <c r="A3" s="2"/>
      <c r="B3" s="9" t="s">
        <v>2</v>
      </c>
      <c r="C3" s="9" t="s">
        <v>78</v>
      </c>
      <c r="D3" s="9" t="s">
        <v>96</v>
      </c>
      <c r="E3" s="9" t="s">
        <v>97</v>
      </c>
      <c r="F3" s="9" t="s">
        <v>99</v>
      </c>
      <c r="G3" s="9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115</v>
      </c>
    </row>
    <row r="4" spans="1:14" ht="15.75" x14ac:dyDescent="0.25">
      <c r="A4" s="3" t="s">
        <v>9</v>
      </c>
      <c r="B4" s="8">
        <v>0.53899986433801106</v>
      </c>
      <c r="C4" s="8">
        <v>0.53193064763165809</v>
      </c>
      <c r="D4" s="8">
        <v>0.53805597802392036</v>
      </c>
      <c r="E4" s="8">
        <v>0.53694074622373711</v>
      </c>
      <c r="F4" s="8">
        <v>0.54368963892388211</v>
      </c>
      <c r="G4" s="8">
        <v>0.56535137645209432</v>
      </c>
      <c r="H4" s="8">
        <v>0.54553220619132747</v>
      </c>
      <c r="I4" s="8">
        <v>0.56822125430021686</v>
      </c>
      <c r="J4" s="8">
        <v>0.54565847171021187</v>
      </c>
      <c r="K4" s="8">
        <v>0.57379006101896435</v>
      </c>
      <c r="L4" s="8">
        <v>0.62515658370922733</v>
      </c>
      <c r="M4" s="8">
        <v>0.6279128058187754</v>
      </c>
      <c r="N4" s="8">
        <v>0.59137567485939679</v>
      </c>
    </row>
    <row r="5" spans="1:14" ht="15.75" x14ac:dyDescent="0.25">
      <c r="A5" s="10">
        <v>1</v>
      </c>
      <c r="B5" s="8">
        <v>0.15215040507683456</v>
      </c>
      <c r="C5" s="8">
        <v>0.14690434284345893</v>
      </c>
      <c r="D5" s="8">
        <v>0.1479638081461539</v>
      </c>
      <c r="E5" s="8">
        <v>0.15880579537111286</v>
      </c>
      <c r="F5" s="8">
        <v>0.14198074554856077</v>
      </c>
      <c r="G5" s="8">
        <v>0.13460803517789507</v>
      </c>
      <c r="H5" s="8">
        <v>0.15072225626689531</v>
      </c>
      <c r="I5" s="8">
        <v>0.12835303364394923</v>
      </c>
      <c r="J5" s="8">
        <v>0.13632532115457152</v>
      </c>
      <c r="K5" s="8">
        <v>0.13134742602792568</v>
      </c>
      <c r="L5" s="8">
        <v>0.12765132303627677</v>
      </c>
      <c r="M5" s="8">
        <v>0.13380260476412448</v>
      </c>
      <c r="N5" s="8">
        <v>0.1423724298512288</v>
      </c>
    </row>
    <row r="6" spans="1:14" ht="15.75" x14ac:dyDescent="0.25">
      <c r="A6" s="10">
        <v>2</v>
      </c>
      <c r="B6" s="8">
        <v>9.1032470041092758E-2</v>
      </c>
      <c r="C6" s="8">
        <v>9.4204373849228043E-2</v>
      </c>
      <c r="D6" s="8">
        <v>9.2980868192728897E-2</v>
      </c>
      <c r="E6" s="8">
        <v>9.847860458403207E-2</v>
      </c>
      <c r="F6" s="8">
        <v>0.10393791375603223</v>
      </c>
      <c r="G6" s="8">
        <v>9.8191929858875107E-2</v>
      </c>
      <c r="H6" s="8">
        <v>9.2027824642459469E-2</v>
      </c>
      <c r="I6" s="8">
        <v>9.9257260982209494E-2</v>
      </c>
      <c r="J6" s="8">
        <v>9.6056467488108629E-2</v>
      </c>
      <c r="K6" s="8">
        <v>9.1969684625188286E-2</v>
      </c>
      <c r="L6" s="8">
        <v>7.1375267166631007E-2</v>
      </c>
      <c r="M6" s="8">
        <v>8.8108138535283279E-2</v>
      </c>
      <c r="N6" s="8">
        <v>0.10541693936282014</v>
      </c>
    </row>
    <row r="7" spans="1:14" ht="15.75" x14ac:dyDescent="0.25">
      <c r="A7" s="3" t="s">
        <v>10</v>
      </c>
      <c r="B7" s="8">
        <v>8.3426458986403815E-2</v>
      </c>
      <c r="C7" s="8">
        <v>8.8594443975429857E-2</v>
      </c>
      <c r="D7" s="8">
        <v>9.4397471839307079E-2</v>
      </c>
      <c r="E7" s="8">
        <v>9.331077886315077E-2</v>
      </c>
      <c r="F7" s="8">
        <v>0.10147721545266185</v>
      </c>
      <c r="G7" s="8">
        <v>8.3299271967842523E-2</v>
      </c>
      <c r="H7" s="8">
        <v>8.7669074200694475E-2</v>
      </c>
      <c r="I7" s="8">
        <v>8.4333788100492912E-2</v>
      </c>
      <c r="J7" s="8">
        <v>9.6125114002838907E-2</v>
      </c>
      <c r="K7" s="8">
        <v>7.7385937263929713E-2</v>
      </c>
      <c r="L7" s="8">
        <v>6.3520538046571012E-2</v>
      </c>
      <c r="M7" s="8">
        <v>6.968321691812375E-2</v>
      </c>
      <c r="N7" s="8">
        <v>7.3429873865876835E-2</v>
      </c>
    </row>
    <row r="8" spans="1:14" ht="15.75" x14ac:dyDescent="0.25">
      <c r="A8" s="3" t="s">
        <v>11</v>
      </c>
      <c r="B8" s="8">
        <v>3.7121765133762107E-2</v>
      </c>
      <c r="C8" s="8">
        <v>4.8595327578068573E-2</v>
      </c>
      <c r="D8" s="8">
        <v>3.9434656383645676E-2</v>
      </c>
      <c r="E8" s="8">
        <v>3.6546121208632154E-2</v>
      </c>
      <c r="F8" s="8">
        <v>3.9331315381443237E-2</v>
      </c>
      <c r="G8" s="8">
        <v>3.9230692153393566E-2</v>
      </c>
      <c r="H8" s="8">
        <v>3.7117526284433947E-2</v>
      </c>
      <c r="I8" s="8">
        <v>4.0134257119476928E-2</v>
      </c>
      <c r="J8" s="8">
        <v>4.4791828781681857E-2</v>
      </c>
      <c r="K8" s="8">
        <v>3.4928362296756325E-2</v>
      </c>
      <c r="L8" s="8">
        <v>3.1507747157697337E-2</v>
      </c>
      <c r="M8" s="8">
        <v>2.0637085672157753E-2</v>
      </c>
      <c r="N8" s="8">
        <v>2.299688502329493E-2</v>
      </c>
    </row>
    <row r="9" spans="1:14" ht="15.75" x14ac:dyDescent="0.25">
      <c r="A9" s="3" t="s">
        <v>12</v>
      </c>
      <c r="B9" s="8">
        <v>3.3694545420447766E-2</v>
      </c>
      <c r="C9" s="8">
        <v>3.614577979335868E-2</v>
      </c>
      <c r="D9" s="8">
        <v>4.3520101158712708E-2</v>
      </c>
      <c r="E9" s="8">
        <v>3.6135862671651482E-2</v>
      </c>
      <c r="F9" s="8">
        <v>3.512989881768238E-2</v>
      </c>
      <c r="G9" s="8">
        <v>3.8757491754623785E-2</v>
      </c>
      <c r="H9" s="8">
        <v>4.1982571822557942E-2</v>
      </c>
      <c r="I9" s="8">
        <v>4.0336636201625212E-2</v>
      </c>
      <c r="J9" s="8">
        <v>3.8777464526074459E-2</v>
      </c>
      <c r="K9" s="8">
        <v>3.6218031174390389E-2</v>
      </c>
      <c r="L9" s="8">
        <v>3.6205856180059143E-2</v>
      </c>
      <c r="M9" s="8">
        <v>1.9591212377739406E-2</v>
      </c>
      <c r="N9" s="8">
        <v>2.0178699551201936E-2</v>
      </c>
    </row>
    <row r="10" spans="1:14" ht="15.75" x14ac:dyDescent="0.25">
      <c r="A10" s="3" t="s">
        <v>45</v>
      </c>
      <c r="B10" s="8">
        <v>2.1106565806476674E-2</v>
      </c>
      <c r="C10" s="8">
        <v>1.9158692274099297E-2</v>
      </c>
      <c r="D10" s="8">
        <v>1.5444344563729678E-2</v>
      </c>
      <c r="E10" s="8">
        <v>1.7019279433788163E-2</v>
      </c>
      <c r="F10" s="8">
        <v>1.7420012116762154E-2</v>
      </c>
      <c r="G10" s="8">
        <v>1.7335871837385525E-2</v>
      </c>
      <c r="H10" s="8">
        <v>2.2540745527778273E-2</v>
      </c>
      <c r="I10" s="8">
        <v>1.6043792609953832E-2</v>
      </c>
      <c r="J10" s="8">
        <v>1.8315713711620218E-2</v>
      </c>
      <c r="K10" s="8">
        <v>1.68020540506616E-2</v>
      </c>
      <c r="L10" s="8">
        <v>1.5752029106950692E-2</v>
      </c>
      <c r="M10" s="8">
        <v>1.3177323654320854E-2</v>
      </c>
      <c r="N10" s="8">
        <v>1.564578229684651E-2</v>
      </c>
    </row>
    <row r="11" spans="1:14" ht="15.75" x14ac:dyDescent="0.25">
      <c r="A11" s="4" t="s">
        <v>1</v>
      </c>
      <c r="B11" s="8">
        <v>4.246792519697129E-2</v>
      </c>
      <c r="C11" s="8">
        <v>3.4466392054698661E-2</v>
      </c>
      <c r="D11" s="8">
        <v>2.8202771691801649E-2</v>
      </c>
      <c r="E11" s="8">
        <v>2.2762811643890685E-2</v>
      </c>
      <c r="F11" s="8">
        <v>1.7033260002975465E-2</v>
      </c>
      <c r="G11" s="8">
        <v>2.3225330797890006E-2</v>
      </c>
      <c r="H11" s="8">
        <v>2.2407795063853091E-2</v>
      </c>
      <c r="I11" s="8">
        <v>2.3319977042075425E-2</v>
      </c>
      <c r="J11" s="8">
        <v>2.3949618624892401E-2</v>
      </c>
      <c r="K11" s="8">
        <v>3.7558443542183718E-2</v>
      </c>
      <c r="L11" s="8">
        <v>2.8830655596586648E-2</v>
      </c>
      <c r="M11" s="8">
        <v>2.7087612259475168E-2</v>
      </c>
      <c r="N11" s="8">
        <v>2.8583715189333961E-2</v>
      </c>
    </row>
    <row r="12" spans="1:14" ht="15.75" x14ac:dyDescent="0.25">
      <c r="A12" s="5" t="s">
        <v>42</v>
      </c>
      <c r="B12" s="11"/>
      <c r="C12" s="11"/>
      <c r="D12" s="11"/>
      <c r="E12" s="11"/>
      <c r="F12" s="11"/>
      <c r="G12" s="11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79"/>
  <sheetViews>
    <sheetView workbookViewId="0"/>
  </sheetViews>
  <sheetFormatPr baseColWidth="10" defaultRowHeight="15" x14ac:dyDescent="0.25"/>
  <cols>
    <col min="1" max="1" width="54.85546875" customWidth="1"/>
    <col min="2" max="2" width="11.140625" customWidth="1"/>
  </cols>
  <sheetData>
    <row r="1" spans="1:14" s="2" customFormat="1" ht="15.75" x14ac:dyDescent="0.25">
      <c r="A1" s="2" t="s">
        <v>0</v>
      </c>
      <c r="B1" s="6" t="s">
        <v>49</v>
      </c>
    </row>
    <row r="2" spans="1:14" s="2" customFormat="1" x14ac:dyDescent="0.2">
      <c r="A2" s="2" t="s">
        <v>4</v>
      </c>
    </row>
    <row r="3" spans="1:14" s="2" customFormat="1" ht="15" customHeight="1" x14ac:dyDescent="0.2"/>
    <row r="4" spans="1:14" s="2" customFormat="1" x14ac:dyDescent="0.2">
      <c r="B4" s="9" t="s">
        <v>2</v>
      </c>
      <c r="C4" s="9" t="s">
        <v>78</v>
      </c>
      <c r="D4" s="9" t="s">
        <v>96</v>
      </c>
      <c r="E4" s="9" t="s">
        <v>97</v>
      </c>
      <c r="F4" s="9" t="s">
        <v>99</v>
      </c>
      <c r="G4" s="9" t="s">
        <v>101</v>
      </c>
      <c r="H4" s="9" t="s">
        <v>102</v>
      </c>
      <c r="I4" s="9" t="s">
        <v>103</v>
      </c>
      <c r="J4" s="9" t="s">
        <v>105</v>
      </c>
      <c r="K4" s="9" t="s">
        <v>106</v>
      </c>
      <c r="L4" s="9" t="s">
        <v>108</v>
      </c>
      <c r="M4" s="9" t="s">
        <v>110</v>
      </c>
      <c r="N4" s="9" t="s">
        <v>115</v>
      </c>
    </row>
    <row r="5" spans="1:14" s="2" customFormat="1" x14ac:dyDescent="0.2">
      <c r="A5" s="3" t="s">
        <v>51</v>
      </c>
      <c r="B5" s="8">
        <v>0.42235915674407337</v>
      </c>
      <c r="C5" s="8">
        <v>0.41266252819921773</v>
      </c>
      <c r="D5" s="8">
        <v>0.46045186523203219</v>
      </c>
      <c r="E5" s="8">
        <v>0.46363410479084183</v>
      </c>
      <c r="F5" s="8">
        <v>0.4779472991351858</v>
      </c>
      <c r="G5" s="8">
        <v>0.43382297760958577</v>
      </c>
      <c r="H5" s="8">
        <v>0.45074214417445058</v>
      </c>
      <c r="I5" s="8">
        <v>0.41997882139769116</v>
      </c>
      <c r="J5" s="8">
        <v>0.37866335221693825</v>
      </c>
      <c r="K5" s="8">
        <v>0.39409194850741364</v>
      </c>
      <c r="L5" s="8">
        <v>0.39527819781329915</v>
      </c>
      <c r="M5" s="8">
        <v>0.26829133319948778</v>
      </c>
      <c r="N5" s="8">
        <v>0.24143583434939586</v>
      </c>
    </row>
    <row r="6" spans="1:14" s="2" customFormat="1" x14ac:dyDescent="0.2">
      <c r="A6" s="10" t="s">
        <v>52</v>
      </c>
      <c r="B6" s="8">
        <v>0.53413977267073365</v>
      </c>
      <c r="C6" s="8" t="s">
        <v>81</v>
      </c>
      <c r="D6" s="8" t="s">
        <v>81</v>
      </c>
      <c r="E6" s="8" t="s">
        <v>81</v>
      </c>
      <c r="F6" s="8" t="s">
        <v>81</v>
      </c>
      <c r="G6" s="8" t="s">
        <v>81</v>
      </c>
      <c r="H6" s="8" t="s">
        <v>81</v>
      </c>
      <c r="I6" s="8" t="s">
        <v>81</v>
      </c>
      <c r="J6" s="8" t="s">
        <v>81</v>
      </c>
      <c r="K6" s="8" t="s">
        <v>81</v>
      </c>
      <c r="L6" s="8" t="s">
        <v>81</v>
      </c>
      <c r="M6" s="8" t="s">
        <v>81</v>
      </c>
      <c r="N6" s="8" t="s">
        <v>81</v>
      </c>
    </row>
    <row r="7" spans="1:14" s="2" customFormat="1" x14ac:dyDescent="0.2">
      <c r="A7" s="10" t="s">
        <v>93</v>
      </c>
      <c r="B7" s="8" t="s">
        <v>81</v>
      </c>
      <c r="C7" s="8">
        <v>0.40395657934715506</v>
      </c>
      <c r="D7" s="8">
        <v>0.39315712507374379</v>
      </c>
      <c r="E7" s="8">
        <v>0.43675016076489742</v>
      </c>
      <c r="F7" s="8">
        <v>0.46160627272199922</v>
      </c>
      <c r="G7" s="8">
        <v>0.45693152307444485</v>
      </c>
      <c r="H7" s="8">
        <v>0.45000344559179534</v>
      </c>
      <c r="I7" s="8">
        <v>0.48274630115090633</v>
      </c>
      <c r="J7" s="8">
        <v>0.4757863276216</v>
      </c>
      <c r="K7" s="8">
        <v>0.49032203600689578</v>
      </c>
      <c r="L7" s="8">
        <v>0.44349308917362396</v>
      </c>
      <c r="M7" s="8">
        <v>0.53438505641018685</v>
      </c>
      <c r="N7" s="8">
        <v>0.45400018416428417</v>
      </c>
    </row>
    <row r="8" spans="1:14" s="2" customFormat="1" x14ac:dyDescent="0.2">
      <c r="A8" s="10" t="s">
        <v>94</v>
      </c>
      <c r="B8" s="8" t="s">
        <v>81</v>
      </c>
      <c r="C8" s="8">
        <v>0.21675292338841995</v>
      </c>
      <c r="D8" s="8">
        <v>0.21378658783707524</v>
      </c>
      <c r="E8" s="8">
        <v>0.21661519431133164</v>
      </c>
      <c r="F8" s="8">
        <v>0.1930888247018932</v>
      </c>
      <c r="G8" s="8">
        <v>0.21802005813478348</v>
      </c>
      <c r="H8" s="8">
        <v>0.2009402863267534</v>
      </c>
      <c r="I8" s="8">
        <v>0.18975851295070817</v>
      </c>
      <c r="J8" s="8">
        <v>0.1937144961237863</v>
      </c>
      <c r="K8" s="8">
        <v>0.16458382947968353</v>
      </c>
      <c r="L8" s="8">
        <v>0.16221499878338905</v>
      </c>
      <c r="M8" s="8">
        <v>0.17731964773546452</v>
      </c>
      <c r="N8" s="8">
        <v>0.13552142964576572</v>
      </c>
    </row>
    <row r="9" spans="1:14" s="2" customFormat="1" x14ac:dyDescent="0.2">
      <c r="A9" s="10" t="s">
        <v>53</v>
      </c>
      <c r="B9" s="8">
        <v>1.2071986166228305E-2</v>
      </c>
      <c r="C9" s="8">
        <v>1.2781014008403466E-2</v>
      </c>
      <c r="D9" s="8">
        <v>1.7128748986072861E-2</v>
      </c>
      <c r="E9" s="8">
        <v>1.603938770289888E-2</v>
      </c>
      <c r="F9" s="8">
        <v>1.4026470283531756E-2</v>
      </c>
      <c r="G9" s="8">
        <v>9.7300463317227283E-3</v>
      </c>
      <c r="H9" s="8">
        <v>1.1550982136655185E-2</v>
      </c>
      <c r="I9" s="8">
        <v>1.3574064824160396E-2</v>
      </c>
      <c r="J9" s="8">
        <v>9.5100034415823605E-3</v>
      </c>
      <c r="K9" s="8">
        <v>8.9063157208784521E-3</v>
      </c>
      <c r="L9" s="8">
        <v>1.7368785794616617E-2</v>
      </c>
      <c r="M9" s="8">
        <v>1.3149360301346249E-2</v>
      </c>
      <c r="N9" s="8">
        <v>8.2021386157214334E-3</v>
      </c>
    </row>
    <row r="10" spans="1:14" s="2" customFormat="1" ht="14.45" customHeight="1" x14ac:dyDescent="0.2">
      <c r="A10" s="3" t="s">
        <v>54</v>
      </c>
      <c r="B10" s="8">
        <v>2.438095497219734E-2</v>
      </c>
      <c r="C10" s="8">
        <v>2.5192691161365247E-2</v>
      </c>
      <c r="D10" s="8">
        <v>2.4335528216896038E-2</v>
      </c>
      <c r="E10" s="8">
        <v>2.5920012111931071E-2</v>
      </c>
      <c r="F10" s="8">
        <v>2.4533973154367148E-2</v>
      </c>
      <c r="G10" s="8">
        <v>2.3795685964491473E-2</v>
      </c>
      <c r="H10" s="8">
        <v>2.3183388034738361E-2</v>
      </c>
      <c r="I10" s="8">
        <v>3.2811924503863311E-2</v>
      </c>
      <c r="J10" s="8">
        <v>2.0645395012261494E-2</v>
      </c>
      <c r="K10" s="8">
        <v>3.0388593669468843E-2</v>
      </c>
      <c r="L10" s="8">
        <v>1.6508263612339806E-2</v>
      </c>
      <c r="M10" s="8">
        <v>2.2856283599599288E-2</v>
      </c>
      <c r="N10" s="8">
        <v>1.9492889669704597E-2</v>
      </c>
    </row>
    <row r="11" spans="1:14" s="2" customFormat="1" x14ac:dyDescent="0.2">
      <c r="A11" s="4" t="s">
        <v>118</v>
      </c>
      <c r="B11" s="8" t="s">
        <v>81</v>
      </c>
      <c r="C11" s="8" t="s">
        <v>81</v>
      </c>
      <c r="D11" s="8" t="s">
        <v>81</v>
      </c>
      <c r="E11" s="8" t="s">
        <v>81</v>
      </c>
      <c r="F11" s="8" t="s">
        <v>81</v>
      </c>
      <c r="G11" s="8" t="s">
        <v>81</v>
      </c>
      <c r="H11" s="8" t="s">
        <v>81</v>
      </c>
      <c r="I11" s="8" t="s">
        <v>81</v>
      </c>
      <c r="J11" s="8" t="s">
        <v>81</v>
      </c>
      <c r="K11" s="8" t="s">
        <v>81</v>
      </c>
      <c r="L11" s="8" t="s">
        <v>81</v>
      </c>
      <c r="M11" s="8" t="s">
        <v>81</v>
      </c>
      <c r="N11" s="8">
        <v>0.14233314706322087</v>
      </c>
    </row>
    <row r="12" spans="1:14" s="2" customFormat="1" ht="15" customHeight="1" x14ac:dyDescent="0.2">
      <c r="A12" s="3" t="s">
        <v>55</v>
      </c>
      <c r="B12" s="8">
        <v>0.12734975235583551</v>
      </c>
      <c r="C12" s="8">
        <v>0.10412255026617637</v>
      </c>
      <c r="D12" s="8">
        <v>0.14854343597346759</v>
      </c>
      <c r="E12" s="8">
        <v>0.15316531587024668</v>
      </c>
      <c r="F12" s="8">
        <v>0.13865286745492728</v>
      </c>
      <c r="G12" s="8">
        <v>0.15183469425852966</v>
      </c>
      <c r="H12" s="8">
        <v>0.15204981363280703</v>
      </c>
      <c r="I12" s="8">
        <v>0.1348632450661916</v>
      </c>
      <c r="J12" s="8">
        <v>0.1573178205112202</v>
      </c>
      <c r="K12" s="8">
        <v>0.18350972446845737</v>
      </c>
      <c r="L12" s="8">
        <v>0.21375966040521649</v>
      </c>
      <c r="M12" s="8">
        <v>0.24855256866831218</v>
      </c>
      <c r="N12" s="8">
        <v>0.28878181707611328</v>
      </c>
    </row>
    <row r="13" spans="1:14" s="2" customFormat="1" x14ac:dyDescent="0.2">
      <c r="A13" s="3" t="s">
        <v>56</v>
      </c>
      <c r="B13" s="8">
        <v>2.0625479717973495E-2</v>
      </c>
      <c r="C13" s="8">
        <v>1.3933628210734052E-2</v>
      </c>
      <c r="D13" s="8">
        <v>2.6460282136780994E-2</v>
      </c>
      <c r="E13" s="8">
        <v>2.664145272836484E-2</v>
      </c>
      <c r="F13" s="8">
        <v>2.7955670477471252E-2</v>
      </c>
      <c r="G13" s="8">
        <v>1.3376915664637416E-2</v>
      </c>
      <c r="H13" s="8">
        <v>1.7856002641638703E-2</v>
      </c>
      <c r="I13" s="8">
        <v>1.6399596269975485E-2</v>
      </c>
      <c r="J13" s="8">
        <v>2.3090777775640482E-2</v>
      </c>
      <c r="K13" s="8">
        <v>2.9915699551542971E-2</v>
      </c>
      <c r="L13" s="8">
        <v>2.2549328595502738E-2</v>
      </c>
      <c r="M13" s="8">
        <v>2.2863168012448632E-2</v>
      </c>
      <c r="N13" s="8">
        <v>2.9169044498136652E-2</v>
      </c>
    </row>
    <row r="14" spans="1:14" s="2" customFormat="1" x14ac:dyDescent="0.2">
      <c r="A14" s="4" t="s">
        <v>3</v>
      </c>
      <c r="B14" s="8">
        <v>0.11355164587403607</v>
      </c>
      <c r="C14" s="8">
        <v>0.11771119106214199</v>
      </c>
      <c r="D14" s="8">
        <v>0.12667214181296493</v>
      </c>
      <c r="E14" s="8">
        <v>0.12841823455145424</v>
      </c>
      <c r="F14" s="8">
        <v>0.10627898407975334</v>
      </c>
      <c r="G14" s="8">
        <v>0.12516948061271843</v>
      </c>
      <c r="H14" s="8">
        <v>0.10950929438074861</v>
      </c>
      <c r="I14" s="8">
        <v>0.12492454175608764</v>
      </c>
      <c r="J14" s="8">
        <v>0.15063344565405012</v>
      </c>
      <c r="K14" s="8">
        <v>0.10193070538681662</v>
      </c>
      <c r="L14" s="8">
        <v>0.10261312465770971</v>
      </c>
      <c r="M14" s="8">
        <v>0.11357630918721599</v>
      </c>
      <c r="N14" s="8">
        <v>0.13801051906058862</v>
      </c>
    </row>
    <row r="15" spans="1:14" s="2" customFormat="1" ht="15.75" customHeight="1" x14ac:dyDescent="0.2">
      <c r="A15" s="4" t="s">
        <v>1</v>
      </c>
      <c r="B15" s="8">
        <v>9.7847829212969764E-2</v>
      </c>
      <c r="C15" s="8">
        <v>8.6656008173912585E-2</v>
      </c>
      <c r="D15" s="8">
        <v>6.2100933385660577E-2</v>
      </c>
      <c r="E15" s="8">
        <v>6.0242263889472179E-3</v>
      </c>
      <c r="F15" s="8">
        <v>4.0379825888417027E-3</v>
      </c>
      <c r="G15" s="8">
        <v>3.8132749063618672E-3</v>
      </c>
      <c r="H15" s="8">
        <v>3.3300695998543196E-3</v>
      </c>
      <c r="I15" s="8">
        <v>3.8434822748051071E-3</v>
      </c>
      <c r="J15" s="8">
        <v>3.5601864594980272E-3</v>
      </c>
      <c r="K15" s="8">
        <v>4.2685173666032897E-3</v>
      </c>
      <c r="L15" s="8">
        <v>8.1659111313393175E-3</v>
      </c>
      <c r="M15" s="8">
        <v>5.1764855467681435E-3</v>
      </c>
      <c r="N15" s="8">
        <v>4.1773258286706746E-3</v>
      </c>
    </row>
    <row r="16" spans="1:14" s="2" customFormat="1" ht="15.75" customHeight="1" x14ac:dyDescent="0.2">
      <c r="A16" s="5" t="s">
        <v>50</v>
      </c>
      <c r="B16" s="18"/>
      <c r="C16" s="18"/>
      <c r="D16" s="18"/>
      <c r="E16" s="18"/>
      <c r="F16" s="18"/>
      <c r="G16" s="18"/>
    </row>
    <row r="17" spans="1:8" ht="15.75" customHeight="1" x14ac:dyDescent="0.25">
      <c r="A17" s="5" t="s">
        <v>87</v>
      </c>
      <c r="B17" s="1"/>
    </row>
    <row r="18" spans="1:8" ht="15.75" customHeight="1" x14ac:dyDescent="0.25">
      <c r="H18" s="16" t="s">
        <v>100</v>
      </c>
    </row>
    <row r="23" spans="1:8" ht="15" customHeight="1" x14ac:dyDescent="0.25"/>
    <row r="31" spans="1:8" ht="15" customHeight="1" x14ac:dyDescent="0.25"/>
    <row r="39" ht="15" customHeight="1" x14ac:dyDescent="0.25"/>
    <row r="47" ht="15" customHeight="1" x14ac:dyDescent="0.25"/>
    <row r="55" ht="15" customHeight="1" x14ac:dyDescent="0.25"/>
    <row r="63" ht="15" customHeight="1" x14ac:dyDescent="0.25"/>
    <row r="71" ht="15" customHeight="1" x14ac:dyDescent="0.25"/>
    <row r="79" ht="15" customHeight="1" x14ac:dyDescent="0.25"/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"/>
  <sheetViews>
    <sheetView workbookViewId="0"/>
  </sheetViews>
  <sheetFormatPr baseColWidth="10" defaultRowHeight="15" x14ac:dyDescent="0.25"/>
  <cols>
    <col min="1" max="1" width="16.140625" customWidth="1"/>
    <col min="2" max="3" width="12.140625" customWidth="1"/>
    <col min="7" max="7" width="12.85546875" customWidth="1"/>
    <col min="12" max="12" width="10.28515625" customWidth="1"/>
  </cols>
  <sheetData>
    <row r="1" spans="1:14" s="2" customFormat="1" ht="15.75" x14ac:dyDescent="0.25">
      <c r="A1" s="2" t="s">
        <v>0</v>
      </c>
      <c r="B1" s="6" t="s">
        <v>13</v>
      </c>
      <c r="C1" s="13"/>
    </row>
    <row r="2" spans="1:14" s="2" customFormat="1" x14ac:dyDescent="0.2"/>
    <row r="3" spans="1:14" s="2" customFormat="1" x14ac:dyDescent="0.2">
      <c r="B3" s="9" t="s">
        <v>2</v>
      </c>
      <c r="C3" s="9" t="s">
        <v>78</v>
      </c>
      <c r="D3" s="9" t="s">
        <v>96</v>
      </c>
      <c r="E3" s="9" t="s">
        <v>97</v>
      </c>
      <c r="F3" s="9" t="s">
        <v>99</v>
      </c>
      <c r="G3" s="9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115</v>
      </c>
    </row>
    <row r="4" spans="1:14" s="2" customFormat="1" x14ac:dyDescent="0.2">
      <c r="A4" s="3" t="s">
        <v>9</v>
      </c>
      <c r="B4" s="8">
        <v>0.5830229993438959</v>
      </c>
      <c r="C4" s="8">
        <v>0.58037029847503097</v>
      </c>
      <c r="D4" s="17">
        <v>0.52732681599126741</v>
      </c>
      <c r="E4" s="17">
        <v>0.5508809184337452</v>
      </c>
      <c r="F4" s="8">
        <v>0.53712011220995559</v>
      </c>
      <c r="G4" s="8">
        <v>0.53431275489404906</v>
      </c>
      <c r="H4" s="8">
        <v>0.50128461875505193</v>
      </c>
      <c r="I4" s="8">
        <v>0.51909242128189426</v>
      </c>
      <c r="J4" s="8">
        <v>0.50126899231149058</v>
      </c>
      <c r="K4" s="8">
        <v>0.47130640864958645</v>
      </c>
      <c r="L4" s="8">
        <v>0.47460299500060621</v>
      </c>
      <c r="M4" s="8">
        <v>0.45113540524763063</v>
      </c>
      <c r="N4" s="8">
        <v>0.40902412879873085</v>
      </c>
    </row>
    <row r="5" spans="1:14" s="2" customFormat="1" x14ac:dyDescent="0.2">
      <c r="A5" s="10">
        <v>1</v>
      </c>
      <c r="B5" s="8">
        <v>6.8066268955061168E-2</v>
      </c>
      <c r="C5" s="8">
        <v>6.2329125739234811E-2</v>
      </c>
      <c r="D5" s="8">
        <v>7.3302923702375691E-2</v>
      </c>
      <c r="E5" s="8">
        <v>5.8246090864631499E-2</v>
      </c>
      <c r="F5" s="8">
        <v>5.2657270567629526E-2</v>
      </c>
      <c r="G5" s="8">
        <v>4.8241211937586972E-2</v>
      </c>
      <c r="H5" s="8">
        <v>4.2764044673828355E-2</v>
      </c>
      <c r="I5" s="8">
        <v>4.7119002650388521E-2</v>
      </c>
      <c r="J5" s="8">
        <v>3.1034551147835293E-2</v>
      </c>
      <c r="K5" s="8">
        <v>3.3554505712583331E-2</v>
      </c>
      <c r="L5" s="8">
        <v>3.5422144449735814E-2</v>
      </c>
      <c r="M5" s="8">
        <v>4.237753613775902E-2</v>
      </c>
      <c r="N5" s="8">
        <v>3.86960763917873E-2</v>
      </c>
    </row>
    <row r="6" spans="1:14" s="2" customFormat="1" x14ac:dyDescent="0.2">
      <c r="A6" s="10">
        <v>2</v>
      </c>
      <c r="B6" s="8">
        <v>8.0414224457130479E-2</v>
      </c>
      <c r="C6" s="8">
        <v>7.8600179393879518E-2</v>
      </c>
      <c r="D6" s="8">
        <v>8.0222669412156583E-2</v>
      </c>
      <c r="E6" s="8">
        <v>6.7012976237559613E-2</v>
      </c>
      <c r="F6" s="8">
        <v>7.6381929506277327E-2</v>
      </c>
      <c r="G6" s="8">
        <v>6.8813427300088228E-2</v>
      </c>
      <c r="H6" s="8">
        <v>7.5000249366585517E-2</v>
      </c>
      <c r="I6" s="8">
        <v>7.4939375946817419E-2</v>
      </c>
      <c r="J6" s="8">
        <v>7.9834774002863526E-2</v>
      </c>
      <c r="K6" s="8">
        <v>6.3726580638581207E-2</v>
      </c>
      <c r="L6" s="8">
        <v>7.3721132359375594E-2</v>
      </c>
      <c r="M6" s="8">
        <v>7.8078921390368566E-2</v>
      </c>
      <c r="N6" s="8">
        <v>8.2942617311955666E-2</v>
      </c>
    </row>
    <row r="7" spans="1:14" s="2" customFormat="1" x14ac:dyDescent="0.2">
      <c r="A7" s="3" t="s">
        <v>10</v>
      </c>
      <c r="B7" s="8">
        <v>0.12977894259386308</v>
      </c>
      <c r="C7" s="8">
        <v>0.1312468071547605</v>
      </c>
      <c r="D7" s="8">
        <v>0.15077636993190283</v>
      </c>
      <c r="E7" s="8">
        <v>0.12267055567557743</v>
      </c>
      <c r="F7" s="8">
        <v>0.15798958507597113</v>
      </c>
      <c r="G7" s="8">
        <v>0.14809350545673267</v>
      </c>
      <c r="H7" s="8">
        <v>0.14813624341114187</v>
      </c>
      <c r="I7" s="8">
        <v>0.14450472924378716</v>
      </c>
      <c r="J7" s="8">
        <v>0.14691697222442601</v>
      </c>
      <c r="K7" s="8">
        <v>0.16522956750276219</v>
      </c>
      <c r="L7" s="8">
        <v>0.16347427856872554</v>
      </c>
      <c r="M7" s="8">
        <v>0.17190547969956926</v>
      </c>
      <c r="N7" s="8">
        <v>0.18911985402329154</v>
      </c>
    </row>
    <row r="8" spans="1:14" s="2" customFormat="1" x14ac:dyDescent="0.2">
      <c r="A8" s="3" t="s">
        <v>11</v>
      </c>
      <c r="B8" s="8">
        <v>5.0472642453443906E-2</v>
      </c>
      <c r="C8" s="8">
        <v>5.6390359748878814E-2</v>
      </c>
      <c r="D8" s="8">
        <v>6.6560189032949163E-2</v>
      </c>
      <c r="E8" s="8">
        <v>8.8703091523172656E-2</v>
      </c>
      <c r="F8" s="8">
        <v>9.6133817034409694E-2</v>
      </c>
      <c r="G8" s="8">
        <v>9.7548049229777348E-2</v>
      </c>
      <c r="H8" s="8">
        <v>0.12026651717829757</v>
      </c>
      <c r="I8" s="8">
        <v>0.10089604929159469</v>
      </c>
      <c r="J8" s="8">
        <v>0.10110346570616045</v>
      </c>
      <c r="K8" s="8">
        <v>0.13374615360260239</v>
      </c>
      <c r="L8" s="8">
        <v>0.12172349089177584</v>
      </c>
      <c r="M8" s="8">
        <v>0.12771979704335731</v>
      </c>
      <c r="N8" s="8">
        <v>0.14863380931726472</v>
      </c>
    </row>
    <row r="9" spans="1:14" s="2" customFormat="1" x14ac:dyDescent="0.2">
      <c r="A9" s="3" t="s">
        <v>12</v>
      </c>
      <c r="B9" s="8">
        <v>3.9524555667111397E-2</v>
      </c>
      <c r="C9" s="8">
        <v>5.1281322640187706E-2</v>
      </c>
      <c r="D9" s="8">
        <v>4.9097195949229955E-2</v>
      </c>
      <c r="E9" s="8">
        <v>5.0479551198924631E-2</v>
      </c>
      <c r="F9" s="8">
        <v>4.3137666578008826E-2</v>
      </c>
      <c r="G9" s="8">
        <v>6.0524066201698742E-2</v>
      </c>
      <c r="H9" s="8">
        <v>5.8999999999999997E-2</v>
      </c>
      <c r="I9" s="8">
        <v>6.7169524009864076E-2</v>
      </c>
      <c r="J9" s="8">
        <v>7.949961403776927E-2</v>
      </c>
      <c r="K9" s="8">
        <v>9.7677496927562307E-2</v>
      </c>
      <c r="L9" s="8">
        <v>8.5564407522791056E-2</v>
      </c>
      <c r="M9" s="8">
        <v>8.9591239647239196E-2</v>
      </c>
      <c r="N9" s="8">
        <v>9.3092839186302095E-2</v>
      </c>
    </row>
    <row r="10" spans="1:14" s="2" customFormat="1" ht="15.75" customHeight="1" x14ac:dyDescent="0.2">
      <c r="A10" s="4" t="s">
        <v>1</v>
      </c>
      <c r="B10" s="8">
        <v>4.8720366529494123E-2</v>
      </c>
      <c r="C10" s="8">
        <v>3.9781906848027744E-2</v>
      </c>
      <c r="D10" s="8">
        <v>5.2713835980118466E-2</v>
      </c>
      <c r="E10" s="8">
        <v>6.2006816066389005E-2</v>
      </c>
      <c r="F10" s="8">
        <v>3.6579619027747992E-2</v>
      </c>
      <c r="G10" s="8">
        <v>4.2466984980066937E-2</v>
      </c>
      <c r="H10" s="8">
        <v>5.3315238348953874E-2</v>
      </c>
      <c r="I10" s="8">
        <v>4.6278897575653968E-2</v>
      </c>
      <c r="J10" s="8">
        <v>6.0341630569454796E-2</v>
      </c>
      <c r="K10" s="8">
        <v>3.4759286966322044E-2</v>
      </c>
      <c r="L10" s="8">
        <v>4.5491551206990027E-2</v>
      </c>
      <c r="M10" s="8">
        <v>3.919162083407593E-2</v>
      </c>
      <c r="N10" s="8">
        <v>3.8490674970666973E-2</v>
      </c>
    </row>
    <row r="11" spans="1:14" s="2" customFormat="1" ht="15.75" customHeight="1" x14ac:dyDescent="0.2">
      <c r="A11" s="5" t="s">
        <v>14</v>
      </c>
      <c r="B11" s="18"/>
      <c r="C11" s="18"/>
      <c r="D11" s="18"/>
      <c r="E11" s="18"/>
      <c r="F11" s="18"/>
      <c r="G11" s="18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7"/>
  <sheetViews>
    <sheetView workbookViewId="0"/>
  </sheetViews>
  <sheetFormatPr baseColWidth="10" defaultRowHeight="15" x14ac:dyDescent="0.25"/>
  <cols>
    <col min="1" max="1" width="21.85546875" bestFit="1" customWidth="1"/>
  </cols>
  <sheetData>
    <row r="1" spans="1:14" ht="15.75" x14ac:dyDescent="0.25">
      <c r="A1" s="2" t="s">
        <v>0</v>
      </c>
      <c r="B1" s="6" t="s">
        <v>57</v>
      </c>
      <c r="C1" s="6"/>
    </row>
    <row r="3" spans="1:14" ht="15.75" x14ac:dyDescent="0.25">
      <c r="A3" s="2"/>
      <c r="B3" s="7" t="s">
        <v>2</v>
      </c>
      <c r="C3" s="7" t="s">
        <v>78</v>
      </c>
      <c r="D3" s="7" t="s">
        <v>96</v>
      </c>
      <c r="E3" s="7" t="s">
        <v>97</v>
      </c>
      <c r="F3" s="7" t="s">
        <v>99</v>
      </c>
      <c r="G3" s="7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115</v>
      </c>
    </row>
    <row r="4" spans="1:14" ht="15.75" x14ac:dyDescent="0.25">
      <c r="A4" s="3" t="s">
        <v>30</v>
      </c>
      <c r="B4" s="8">
        <v>6.2771504912247936E-2</v>
      </c>
      <c r="C4" s="8">
        <v>6.3044817325835459E-2</v>
      </c>
      <c r="D4" s="8">
        <v>6.987722564468074E-2</v>
      </c>
      <c r="E4" s="8">
        <v>6.7746112696138797E-2</v>
      </c>
      <c r="F4" s="8">
        <v>6.8381280903541869E-2</v>
      </c>
      <c r="G4" s="8">
        <v>5.8676437145214116E-2</v>
      </c>
      <c r="H4" s="8">
        <v>5.8781560011644668E-2</v>
      </c>
      <c r="I4" s="8">
        <v>5.588291627154314E-2</v>
      </c>
      <c r="J4" s="8">
        <v>5.4018657831248464E-2</v>
      </c>
      <c r="K4" s="8">
        <v>5.2876666300510314E-2</v>
      </c>
      <c r="L4" s="8">
        <v>5.4295946973391324E-2</v>
      </c>
      <c r="M4" s="8">
        <v>5.5963145719124509E-2</v>
      </c>
      <c r="N4" s="8">
        <v>6.2762294498637822E-2</v>
      </c>
    </row>
    <row r="5" spans="1:14" ht="15.75" x14ac:dyDescent="0.25">
      <c r="A5" s="3" t="s">
        <v>31</v>
      </c>
      <c r="B5" s="8">
        <v>0.76856510800241551</v>
      </c>
      <c r="C5" s="8">
        <v>0.74893671205338108</v>
      </c>
      <c r="D5" s="8">
        <v>0.81006355187596979</v>
      </c>
      <c r="E5" s="8">
        <v>0.82405602312124204</v>
      </c>
      <c r="F5" s="8">
        <v>0.82570508298737533</v>
      </c>
      <c r="G5" s="8">
        <v>0.84260190261661638</v>
      </c>
      <c r="H5" s="8">
        <v>0.83593618832686578</v>
      </c>
      <c r="I5" s="8">
        <v>0.84385591911394509</v>
      </c>
      <c r="J5" s="8">
        <v>0.84833198408376831</v>
      </c>
      <c r="K5" s="8">
        <v>0.83423873987138919</v>
      </c>
      <c r="L5" s="8">
        <v>0.84529543191030632</v>
      </c>
      <c r="M5" s="8">
        <v>0.8307663510950104</v>
      </c>
      <c r="N5" s="8">
        <v>0.83652805856085077</v>
      </c>
    </row>
    <row r="6" spans="1:14" ht="15.75" x14ac:dyDescent="0.25">
      <c r="A6" s="4" t="s">
        <v>1</v>
      </c>
      <c r="B6" s="8">
        <v>0.16866338708533654</v>
      </c>
      <c r="C6" s="8">
        <v>0.18801847062078333</v>
      </c>
      <c r="D6" s="8">
        <v>0.12005922247934946</v>
      </c>
      <c r="E6" s="8">
        <v>0.10819786418261923</v>
      </c>
      <c r="F6" s="8">
        <v>0.10591363610908271</v>
      </c>
      <c r="G6" s="8">
        <v>9.8721660238169376E-2</v>
      </c>
      <c r="H6" s="8">
        <v>0.10528225166148955</v>
      </c>
      <c r="I6" s="8">
        <v>0.10026116461451175</v>
      </c>
      <c r="J6" s="8">
        <v>9.7649358084983276E-2</v>
      </c>
      <c r="K6" s="8">
        <v>0.11288459382810062</v>
      </c>
      <c r="L6" s="8">
        <v>0.1004086211163024</v>
      </c>
      <c r="M6" s="8">
        <v>0.11327050318586522</v>
      </c>
      <c r="N6" s="8">
        <v>0.10070964694051146</v>
      </c>
    </row>
    <row r="7" spans="1:14" ht="15.75" x14ac:dyDescent="0.25">
      <c r="A7" s="5" t="s">
        <v>29</v>
      </c>
      <c r="B7" s="18"/>
      <c r="C7" s="18"/>
      <c r="D7" s="18"/>
      <c r="E7" s="18"/>
      <c r="F7" s="18"/>
      <c r="G7" s="18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7"/>
  <sheetViews>
    <sheetView workbookViewId="0"/>
  </sheetViews>
  <sheetFormatPr baseColWidth="10" defaultRowHeight="15" x14ac:dyDescent="0.25"/>
  <cols>
    <col min="1" max="1" width="21.85546875" bestFit="1" customWidth="1"/>
  </cols>
  <sheetData>
    <row r="1" spans="1:14" ht="15.75" x14ac:dyDescent="0.25">
      <c r="A1" s="2" t="s">
        <v>0</v>
      </c>
      <c r="B1" s="6" t="s">
        <v>65</v>
      </c>
      <c r="C1" s="6"/>
    </row>
    <row r="3" spans="1:14" ht="15.75" x14ac:dyDescent="0.25">
      <c r="A3" s="2"/>
      <c r="B3" s="7" t="s">
        <v>2</v>
      </c>
      <c r="C3" s="7" t="s">
        <v>78</v>
      </c>
      <c r="D3" s="7" t="s">
        <v>96</v>
      </c>
      <c r="E3" s="7" t="s">
        <v>97</v>
      </c>
      <c r="F3" s="7" t="s">
        <v>99</v>
      </c>
      <c r="G3" s="7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115</v>
      </c>
    </row>
    <row r="4" spans="1:14" ht="15.75" x14ac:dyDescent="0.25">
      <c r="A4" s="3" t="s">
        <v>30</v>
      </c>
      <c r="B4" s="8">
        <v>0.12277413313885155</v>
      </c>
      <c r="C4" s="8">
        <v>9.2472364871353741E-2</v>
      </c>
      <c r="D4" s="8">
        <v>9.0882972482126637E-2</v>
      </c>
      <c r="E4" s="8">
        <v>9.1185187388086147E-2</v>
      </c>
      <c r="F4" s="8">
        <v>0.10640869239093377</v>
      </c>
      <c r="G4" s="8">
        <v>9.2804432164424855E-2</v>
      </c>
      <c r="H4" s="8">
        <v>0.10978755617216229</v>
      </c>
      <c r="I4" s="8">
        <v>9.8754168255875227E-2</v>
      </c>
      <c r="J4" s="8">
        <v>0.12469807208283629</v>
      </c>
      <c r="K4" s="8">
        <v>0.13932643507508169</v>
      </c>
      <c r="L4" s="8">
        <v>0.15350577521229714</v>
      </c>
      <c r="M4" s="8">
        <v>0.17698837195957412</v>
      </c>
      <c r="N4" s="8">
        <v>0.21360055853070836</v>
      </c>
    </row>
    <row r="5" spans="1:14" ht="15.75" x14ac:dyDescent="0.25">
      <c r="A5" s="3" t="s">
        <v>31</v>
      </c>
      <c r="B5" s="8">
        <v>0.74693978132189331</v>
      </c>
      <c r="C5" s="8">
        <v>0.75429652649128442</v>
      </c>
      <c r="D5" s="8">
        <v>0.79700128239739587</v>
      </c>
      <c r="E5" s="8">
        <v>0.80037701615818579</v>
      </c>
      <c r="F5" s="8">
        <v>0.78943216960751716</v>
      </c>
      <c r="G5" s="8">
        <v>0.81196064737781515</v>
      </c>
      <c r="H5" s="8">
        <v>0.78003995518422953</v>
      </c>
      <c r="I5" s="8">
        <v>0.80400868471645681</v>
      </c>
      <c r="J5" s="8">
        <v>0.77671201984465066</v>
      </c>
      <c r="K5" s="8">
        <v>0.74601256343610833</v>
      </c>
      <c r="L5" s="8">
        <v>0.74446345895090205</v>
      </c>
      <c r="M5" s="8">
        <v>0.71085605483874981</v>
      </c>
      <c r="N5" s="8">
        <v>0.69295765107556828</v>
      </c>
    </row>
    <row r="6" spans="1:14" ht="15.75" x14ac:dyDescent="0.25">
      <c r="A6" s="4" t="s">
        <v>1</v>
      </c>
      <c r="B6" s="8">
        <v>0.13028608553925511</v>
      </c>
      <c r="C6" s="8">
        <v>0.15323110863736181</v>
      </c>
      <c r="D6" s="8">
        <v>0.11211574512047744</v>
      </c>
      <c r="E6" s="8">
        <v>0.10843779645372806</v>
      </c>
      <c r="F6" s="8">
        <v>0.10415913800154901</v>
      </c>
      <c r="G6" s="8">
        <v>9.5234920457760067E-2</v>
      </c>
      <c r="H6" s="8">
        <v>0.1101724886436081</v>
      </c>
      <c r="I6" s="8">
        <v>9.7237147027667947E-2</v>
      </c>
      <c r="J6" s="8">
        <v>9.8589908072512888E-2</v>
      </c>
      <c r="K6" s="8">
        <v>0.11466100148881007</v>
      </c>
      <c r="L6" s="8">
        <v>0.10203076583680092</v>
      </c>
      <c r="M6" s="8">
        <v>0.11215557320167602</v>
      </c>
      <c r="N6" s="8">
        <v>9.3441790393723384E-2</v>
      </c>
    </row>
    <row r="7" spans="1:14" ht="15.75" x14ac:dyDescent="0.25">
      <c r="A7" s="5" t="s">
        <v>29</v>
      </c>
      <c r="B7" s="18"/>
      <c r="C7" s="18"/>
      <c r="D7" s="18"/>
      <c r="E7" s="18"/>
      <c r="F7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7"/>
  <sheetViews>
    <sheetView workbookViewId="0"/>
  </sheetViews>
  <sheetFormatPr baseColWidth="10" defaultRowHeight="15" x14ac:dyDescent="0.25"/>
  <cols>
    <col min="1" max="1" width="28.42578125" customWidth="1"/>
    <col min="2" max="2" width="11.140625" customWidth="1"/>
  </cols>
  <sheetData>
    <row r="1" spans="1:14" s="2" customFormat="1" ht="15.75" x14ac:dyDescent="0.25">
      <c r="A1" s="2" t="s">
        <v>0</v>
      </c>
      <c r="B1" s="6" t="s">
        <v>68</v>
      </c>
    </row>
    <row r="2" spans="1:14" s="2" customFormat="1" x14ac:dyDescent="0.2"/>
    <row r="3" spans="1:14" s="2" customFormat="1" x14ac:dyDescent="0.2">
      <c r="B3" s="9" t="s">
        <v>2</v>
      </c>
      <c r="C3" s="9" t="s">
        <v>78</v>
      </c>
      <c r="D3" s="9" t="s">
        <v>96</v>
      </c>
      <c r="E3" s="9" t="s">
        <v>97</v>
      </c>
      <c r="F3" s="9" t="s">
        <v>99</v>
      </c>
      <c r="G3" s="9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115</v>
      </c>
    </row>
    <row r="4" spans="1:14" s="2" customFormat="1" x14ac:dyDescent="0.2">
      <c r="A4" s="8" t="s">
        <v>9</v>
      </c>
      <c r="B4" s="8">
        <v>0.12734065931302452</v>
      </c>
      <c r="C4" s="8">
        <v>0.1093360342122562</v>
      </c>
      <c r="D4" s="8">
        <v>0.10670863663304581</v>
      </c>
      <c r="E4" s="8">
        <v>0.11620058545164925</v>
      </c>
      <c r="F4" s="8">
        <v>0.10139707527277025</v>
      </c>
      <c r="G4" s="8">
        <v>8.2653081681759263E-2</v>
      </c>
      <c r="H4" s="8">
        <v>8.7487104710178926E-2</v>
      </c>
      <c r="I4" s="8">
        <v>7.9110749546951589E-2</v>
      </c>
      <c r="J4" s="8">
        <v>5.5887046585694218E-2</v>
      </c>
      <c r="K4" s="8">
        <v>2.921968581259864E-2</v>
      </c>
      <c r="L4" s="8">
        <v>4.3247681607173807E-2</v>
      </c>
      <c r="M4" s="8">
        <v>4.0369630071846109E-2</v>
      </c>
      <c r="N4" s="8">
        <v>3.706276752299862E-2</v>
      </c>
    </row>
    <row r="5" spans="1:14" s="2" customFormat="1" x14ac:dyDescent="0.2">
      <c r="A5" s="10" t="s">
        <v>98</v>
      </c>
      <c r="B5" s="8">
        <v>0.74420238545912798</v>
      </c>
      <c r="C5" s="8">
        <v>0.77212651655962639</v>
      </c>
      <c r="D5" s="8">
        <v>0.76434439541842858</v>
      </c>
      <c r="E5" s="8">
        <v>0.80130867568699671</v>
      </c>
      <c r="F5" s="8">
        <v>0.88701204834627712</v>
      </c>
      <c r="G5" s="8">
        <v>0.90835432306528086</v>
      </c>
      <c r="H5" s="8">
        <v>0.89826692298085475</v>
      </c>
      <c r="I5" s="8">
        <v>0.91029118188978442</v>
      </c>
      <c r="J5" s="8">
        <v>0.93161144678123076</v>
      </c>
      <c r="K5" s="8">
        <v>0.95633701154932671</v>
      </c>
      <c r="L5" s="8">
        <v>0.94264436879497249</v>
      </c>
      <c r="M5" s="8">
        <v>0.9480776419204251</v>
      </c>
      <c r="N5" s="8">
        <v>0.95197723657721023</v>
      </c>
    </row>
    <row r="6" spans="1:14" s="2" customFormat="1" ht="15.75" customHeight="1" x14ac:dyDescent="0.2">
      <c r="A6" s="4" t="s">
        <v>1</v>
      </c>
      <c r="B6" s="8">
        <v>0.1284569552278475</v>
      </c>
      <c r="C6" s="8">
        <v>0.11853744922811739</v>
      </c>
      <c r="D6" s="8">
        <v>0.12894696794852564</v>
      </c>
      <c r="E6" s="8">
        <v>8.2490738861353954E-2</v>
      </c>
      <c r="F6" s="8">
        <v>1.1590876380952644E-2</v>
      </c>
      <c r="G6" s="8">
        <v>8.9925952529598136E-3</v>
      </c>
      <c r="H6" s="8">
        <v>1.4245972308966291E-2</v>
      </c>
      <c r="I6" s="8">
        <v>1.0598068563264089E-2</v>
      </c>
      <c r="J6" s="8">
        <v>1.2501506633074972E-2</v>
      </c>
      <c r="K6" s="8">
        <v>1.4443302638074619E-2</v>
      </c>
      <c r="L6" s="8">
        <v>1.4107949597853641E-2</v>
      </c>
      <c r="M6" s="8">
        <v>1.1552728007728809E-2</v>
      </c>
      <c r="N6" s="8">
        <v>1.0959995899791344E-2</v>
      </c>
    </row>
    <row r="7" spans="1:14" s="2" customFormat="1" ht="15.75" customHeight="1" x14ac:dyDescent="0.2">
      <c r="A7" s="5" t="s">
        <v>16</v>
      </c>
      <c r="B7" s="18"/>
      <c r="C7" s="18"/>
      <c r="D7" s="18"/>
      <c r="E7" s="18"/>
      <c r="F7" s="18"/>
      <c r="G7" s="18"/>
      <c r="H7" s="18" t="s">
        <v>100</v>
      </c>
      <c r="I7" s="18"/>
      <c r="J7" s="18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2"/>
  <sheetViews>
    <sheetView workbookViewId="0"/>
  </sheetViews>
  <sheetFormatPr baseColWidth="10" defaultRowHeight="15" x14ac:dyDescent="0.25"/>
  <cols>
    <col min="1" max="1" width="46.140625" customWidth="1"/>
    <col min="2" max="2" width="11.140625" customWidth="1"/>
  </cols>
  <sheetData>
    <row r="1" spans="1:14" s="2" customFormat="1" ht="15.75" x14ac:dyDescent="0.25">
      <c r="A1" s="2" t="s">
        <v>0</v>
      </c>
      <c r="B1" s="6" t="s">
        <v>70</v>
      </c>
    </row>
    <row r="2" spans="1:14" s="2" customFormat="1" x14ac:dyDescent="0.2">
      <c r="A2" s="2" t="s">
        <v>4</v>
      </c>
    </row>
    <row r="3" spans="1:14" s="2" customFormat="1" ht="15" customHeight="1" x14ac:dyDescent="0.2"/>
    <row r="4" spans="1:14" s="2" customFormat="1" x14ac:dyDescent="0.2">
      <c r="B4" s="9" t="s">
        <v>2</v>
      </c>
      <c r="C4" s="9" t="s">
        <v>78</v>
      </c>
      <c r="D4" s="9" t="s">
        <v>96</v>
      </c>
      <c r="E4" s="9" t="s">
        <v>97</v>
      </c>
      <c r="F4" s="9" t="s">
        <v>99</v>
      </c>
      <c r="G4" s="9" t="s">
        <v>101</v>
      </c>
      <c r="H4" s="9" t="s">
        <v>102</v>
      </c>
      <c r="I4" s="9" t="s">
        <v>103</v>
      </c>
      <c r="J4" s="9" t="s">
        <v>105</v>
      </c>
      <c r="K4" s="9" t="s">
        <v>106</v>
      </c>
      <c r="L4" s="9" t="s">
        <v>108</v>
      </c>
      <c r="M4" s="9" t="s">
        <v>110</v>
      </c>
      <c r="N4" s="9" t="s">
        <v>110</v>
      </c>
    </row>
    <row r="5" spans="1:14" s="2" customFormat="1" x14ac:dyDescent="0.2">
      <c r="A5" s="3" t="s">
        <v>17</v>
      </c>
      <c r="B5" s="8">
        <v>0.40453978727417583</v>
      </c>
      <c r="C5" s="8">
        <v>0.374805501372798</v>
      </c>
      <c r="D5" s="8">
        <v>0.35641347955432762</v>
      </c>
      <c r="E5" s="8">
        <v>0.4256407713258446</v>
      </c>
      <c r="F5" s="8">
        <v>0.47121150790829369</v>
      </c>
      <c r="G5" s="8">
        <v>0.47357093701309905</v>
      </c>
      <c r="H5" s="8">
        <v>0.46051971795761093</v>
      </c>
      <c r="I5" s="8">
        <v>0.45152713638448333</v>
      </c>
      <c r="J5" s="8">
        <v>0.47223590031637291</v>
      </c>
      <c r="K5" s="8">
        <v>0.46293869811287824</v>
      </c>
      <c r="L5" s="8">
        <v>0.47441264875719391</v>
      </c>
      <c r="M5" s="8">
        <v>0.46936338138839206</v>
      </c>
      <c r="N5" s="8">
        <v>0.46210030836162713</v>
      </c>
    </row>
    <row r="6" spans="1:14" s="2" customFormat="1" x14ac:dyDescent="0.2">
      <c r="A6" s="10" t="s">
        <v>18</v>
      </c>
      <c r="B6" s="8">
        <v>0.2445966158767893</v>
      </c>
      <c r="C6" s="8">
        <v>0.22898377284051841</v>
      </c>
      <c r="D6" s="8">
        <v>0.23423216887288084</v>
      </c>
      <c r="E6" s="8">
        <v>0.24588889126625735</v>
      </c>
      <c r="F6" s="8">
        <v>0.26762982314993566</v>
      </c>
      <c r="G6" s="8">
        <v>0.25674642921803981</v>
      </c>
      <c r="H6" s="8">
        <v>0.28015187070035164</v>
      </c>
      <c r="I6" s="8">
        <v>0.2450285951452936</v>
      </c>
      <c r="J6" s="8">
        <v>0.2827825230280735</v>
      </c>
      <c r="K6" s="8">
        <v>0.23806917571966715</v>
      </c>
      <c r="L6" s="8">
        <v>0.26906606179897746</v>
      </c>
      <c r="M6" s="8">
        <v>0.26364572129168762</v>
      </c>
      <c r="N6" s="8">
        <v>0.21761902739970387</v>
      </c>
    </row>
    <row r="7" spans="1:14" s="2" customFormat="1" x14ac:dyDescent="0.2">
      <c r="A7" s="10" t="s">
        <v>19</v>
      </c>
      <c r="B7" s="8">
        <v>0.21707248202955029</v>
      </c>
      <c r="C7" s="8">
        <v>0.21662741568997199</v>
      </c>
      <c r="D7" s="8">
        <v>0.21834759403934106</v>
      </c>
      <c r="E7" s="8">
        <v>0.23387929265247187</v>
      </c>
      <c r="F7" s="8">
        <v>0.21556972015906808</v>
      </c>
      <c r="G7" s="8">
        <v>0.19830609200167437</v>
      </c>
      <c r="H7" s="8">
        <v>0.19634552965898561</v>
      </c>
      <c r="I7" s="8">
        <v>0.19224966421856024</v>
      </c>
      <c r="J7" s="8">
        <v>0.19631698488538643</v>
      </c>
      <c r="K7" s="8">
        <v>0.19698391432174053</v>
      </c>
      <c r="L7" s="8">
        <v>0.20803329954687988</v>
      </c>
      <c r="M7" s="8">
        <v>0.21379519244253387</v>
      </c>
      <c r="N7" s="8">
        <v>0.22405004023178202</v>
      </c>
    </row>
    <row r="8" spans="1:14" s="2" customFormat="1" x14ac:dyDescent="0.2">
      <c r="A8" s="3" t="s">
        <v>20</v>
      </c>
      <c r="B8" s="8">
        <v>0.39939593872131007</v>
      </c>
      <c r="C8" s="8">
        <v>0.41726274004510727</v>
      </c>
      <c r="D8" s="8">
        <v>0.36622020935488814</v>
      </c>
      <c r="E8" s="8">
        <v>0.47243421349510273</v>
      </c>
      <c r="F8" s="8">
        <v>0.43931884956432571</v>
      </c>
      <c r="G8" s="8">
        <v>0.47662043656929254</v>
      </c>
      <c r="H8" s="8">
        <v>0.39834106648754891</v>
      </c>
      <c r="I8" s="8">
        <v>0.43061874200165712</v>
      </c>
      <c r="J8" s="8">
        <v>0.4361278285082984</v>
      </c>
      <c r="K8" s="8">
        <v>0.42165877215262648</v>
      </c>
      <c r="L8" s="8">
        <v>0.41806501213819414</v>
      </c>
      <c r="M8" s="8">
        <v>0.38410640406471619</v>
      </c>
      <c r="N8" s="8">
        <v>0.3660321203780198</v>
      </c>
    </row>
    <row r="9" spans="1:14" s="2" customFormat="1" x14ac:dyDescent="0.2">
      <c r="A9" s="3" t="s">
        <v>21</v>
      </c>
      <c r="B9" s="8">
        <v>0.15910188623148483</v>
      </c>
      <c r="C9" s="8">
        <v>0.17115263153116589</v>
      </c>
      <c r="D9" s="8">
        <v>0.16052665093887</v>
      </c>
      <c r="E9" s="8">
        <v>0.15294842894720204</v>
      </c>
      <c r="F9" s="8">
        <v>0.14866685007172961</v>
      </c>
      <c r="G9" s="8">
        <v>0.18379937362570001</v>
      </c>
      <c r="H9" s="8">
        <v>0.20798179287715782</v>
      </c>
      <c r="I9" s="8">
        <v>0.20260055570944904</v>
      </c>
      <c r="J9" s="8">
        <v>0.19393315738352823</v>
      </c>
      <c r="K9" s="8">
        <v>0.18406571027682811</v>
      </c>
      <c r="L9" s="8">
        <v>0.19588470916334252</v>
      </c>
      <c r="M9" s="8">
        <v>0.19323004152624904</v>
      </c>
      <c r="N9" s="8">
        <v>0.21126888755797485</v>
      </c>
    </row>
    <row r="10" spans="1:14" s="2" customFormat="1" x14ac:dyDescent="0.2">
      <c r="A10" s="4" t="s">
        <v>22</v>
      </c>
      <c r="B10" s="8">
        <v>6.6780609386832515E-2</v>
      </c>
      <c r="C10" s="8">
        <v>7.4110866892418553E-2</v>
      </c>
      <c r="D10" s="8">
        <v>9.9838500500994631E-2</v>
      </c>
      <c r="E10" s="8">
        <v>7.5592816250374936E-2</v>
      </c>
      <c r="F10" s="8">
        <v>0.10082975534007801</v>
      </c>
      <c r="G10" s="8">
        <v>6.059627662777485E-2</v>
      </c>
      <c r="H10" s="8">
        <v>7.4637892758277924E-2</v>
      </c>
      <c r="I10" s="8">
        <v>8.8693312399623053E-2</v>
      </c>
      <c r="J10" s="8">
        <v>7.1578702099968958E-2</v>
      </c>
      <c r="K10" s="8">
        <v>9.83843229105065E-2</v>
      </c>
      <c r="L10" s="8">
        <v>8.6701423751611675E-2</v>
      </c>
      <c r="M10" s="8">
        <v>0.10114269266944852</v>
      </c>
      <c r="N10" s="8">
        <v>9.3840799540376066E-2</v>
      </c>
    </row>
    <row r="11" spans="1:14" s="2" customFormat="1" ht="15.75" customHeight="1" x14ac:dyDescent="0.2">
      <c r="A11" s="5" t="s">
        <v>23</v>
      </c>
      <c r="B11" s="18"/>
      <c r="C11" s="18"/>
      <c r="D11" s="18"/>
      <c r="E11" s="18"/>
      <c r="F11" s="18"/>
      <c r="G11" s="18"/>
    </row>
    <row r="12" spans="1:14" ht="15" customHeight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70"/>
  <sheetViews>
    <sheetView zoomScaleNormal="100" workbookViewId="0"/>
  </sheetViews>
  <sheetFormatPr baseColWidth="10" defaultRowHeight="15" x14ac:dyDescent="0.25"/>
  <cols>
    <col min="1" max="1" width="82.140625" customWidth="1"/>
    <col min="2" max="2" width="11.140625" customWidth="1"/>
    <col min="3" max="3" width="12.140625" customWidth="1"/>
  </cols>
  <sheetData>
    <row r="1" spans="1:14" s="2" customFormat="1" ht="15.75" x14ac:dyDescent="0.25">
      <c r="A1" s="2" t="s">
        <v>0</v>
      </c>
      <c r="B1" s="6" t="s">
        <v>72</v>
      </c>
    </row>
    <row r="2" spans="1:14" s="2" customFormat="1" x14ac:dyDescent="0.2">
      <c r="A2" s="2" t="s">
        <v>4</v>
      </c>
    </row>
    <row r="3" spans="1:14" s="2" customFormat="1" x14ac:dyDescent="0.2"/>
    <row r="4" spans="1:14" s="2" customFormat="1" ht="15" customHeight="1" x14ac:dyDescent="0.2">
      <c r="B4" s="9" t="s">
        <v>2</v>
      </c>
      <c r="C4" s="9" t="s">
        <v>78</v>
      </c>
      <c r="D4" s="9" t="s">
        <v>96</v>
      </c>
      <c r="E4" s="9" t="s">
        <v>97</v>
      </c>
      <c r="F4" s="9" t="s">
        <v>99</v>
      </c>
      <c r="G4" s="9" t="s">
        <v>101</v>
      </c>
      <c r="H4" s="9" t="s">
        <v>102</v>
      </c>
      <c r="I4" s="9" t="s">
        <v>103</v>
      </c>
      <c r="J4" s="9" t="s">
        <v>105</v>
      </c>
      <c r="K4" s="9" t="s">
        <v>106</v>
      </c>
      <c r="L4" s="9" t="s">
        <v>108</v>
      </c>
      <c r="M4" s="9" t="s">
        <v>110</v>
      </c>
      <c r="N4" s="9" t="s">
        <v>115</v>
      </c>
    </row>
    <row r="5" spans="1:14" s="2" customFormat="1" x14ac:dyDescent="0.2">
      <c r="A5" s="3" t="s">
        <v>24</v>
      </c>
      <c r="B5" s="8">
        <v>0.80461192056122355</v>
      </c>
      <c r="C5" s="8">
        <v>0.79230347168093518</v>
      </c>
      <c r="D5" s="8">
        <v>0.78068469481124236</v>
      </c>
      <c r="E5" s="8">
        <v>0.81885232696263033</v>
      </c>
      <c r="F5" s="8">
        <v>0.86771791677269117</v>
      </c>
      <c r="G5" s="8">
        <v>0.86853999289830208</v>
      </c>
      <c r="H5" s="8">
        <v>0.87799115374747605</v>
      </c>
      <c r="I5" s="8">
        <v>0.86183863461528953</v>
      </c>
      <c r="J5" s="8">
        <v>0.88414992884339416</v>
      </c>
      <c r="K5" s="8">
        <v>0.92529167046365979</v>
      </c>
      <c r="L5" s="8">
        <v>0.90258811130541405</v>
      </c>
      <c r="M5" s="8">
        <v>0.89567254731691204</v>
      </c>
      <c r="N5" s="8">
        <v>0.85915616809050865</v>
      </c>
    </row>
    <row r="6" spans="1:14" s="2" customFormat="1" x14ac:dyDescent="0.2">
      <c r="A6" s="10" t="s">
        <v>25</v>
      </c>
      <c r="B6" s="8">
        <v>0.14181920394619729</v>
      </c>
      <c r="C6" s="8">
        <v>0.13898108333668391</v>
      </c>
      <c r="D6" s="8">
        <v>0.14890319715894226</v>
      </c>
      <c r="E6" s="8">
        <v>0.14281394077273218</v>
      </c>
      <c r="F6" s="8">
        <v>0.15611454332173716</v>
      </c>
      <c r="G6" s="8">
        <v>0.15334574782663377</v>
      </c>
      <c r="H6" s="8">
        <v>0.16497765989186072</v>
      </c>
      <c r="I6" s="8">
        <v>0.1778854099563584</v>
      </c>
      <c r="J6" s="8">
        <v>0.16953321916382216</v>
      </c>
      <c r="K6" s="8">
        <v>0.12901141812358083</v>
      </c>
      <c r="L6" s="8">
        <v>0.12133423607343076</v>
      </c>
      <c r="M6" s="8">
        <v>0.13420833282701522</v>
      </c>
      <c r="N6" s="8">
        <v>0.14368430018342668</v>
      </c>
    </row>
    <row r="7" spans="1:14" s="2" customFormat="1" x14ac:dyDescent="0.2">
      <c r="A7" s="10" t="s">
        <v>26</v>
      </c>
      <c r="B7" s="8">
        <v>9.5399766246488257E-2</v>
      </c>
      <c r="C7" s="8" t="s">
        <v>81</v>
      </c>
      <c r="D7" s="8" t="s">
        <v>81</v>
      </c>
      <c r="E7" s="8" t="s">
        <v>81</v>
      </c>
      <c r="F7" s="8" t="s">
        <v>81</v>
      </c>
      <c r="G7" s="8" t="s">
        <v>81</v>
      </c>
      <c r="H7" s="8" t="s">
        <v>81</v>
      </c>
      <c r="I7" s="8" t="s">
        <v>81</v>
      </c>
      <c r="J7" s="8" t="s">
        <v>81</v>
      </c>
      <c r="K7" s="8" t="s">
        <v>81</v>
      </c>
      <c r="L7" s="8" t="s">
        <v>81</v>
      </c>
      <c r="M7" s="8" t="s">
        <v>81</v>
      </c>
      <c r="N7" s="8" t="s">
        <v>81</v>
      </c>
    </row>
    <row r="8" spans="1:14" s="2" customFormat="1" x14ac:dyDescent="0.2">
      <c r="A8" s="10" t="s">
        <v>79</v>
      </c>
      <c r="B8" s="8" t="s">
        <v>81</v>
      </c>
      <c r="C8" s="8">
        <v>5.4922010873441861E-2</v>
      </c>
      <c r="D8" s="8">
        <v>5.3479472912261586E-2</v>
      </c>
      <c r="E8" s="8">
        <v>5.0893436150294978E-2</v>
      </c>
      <c r="F8" s="8">
        <v>5.4757664761194966E-2</v>
      </c>
      <c r="G8" s="8">
        <v>5.9467095967624381E-2</v>
      </c>
      <c r="H8" s="8">
        <v>4.0783833290697229E-2</v>
      </c>
      <c r="I8" s="8">
        <v>5.247050001991202E-2</v>
      </c>
      <c r="J8" s="8">
        <v>7.6757083840171061E-2</v>
      </c>
      <c r="K8" s="8">
        <v>5.7055511068800149E-2</v>
      </c>
      <c r="L8" s="8">
        <v>4.6037676404272719E-2</v>
      </c>
      <c r="M8" s="8">
        <v>7.2965726362300087E-2</v>
      </c>
      <c r="N8" s="8">
        <v>7.4140336903628756E-2</v>
      </c>
    </row>
    <row r="9" spans="1:14" s="2" customFormat="1" x14ac:dyDescent="0.2">
      <c r="A9" s="10" t="s">
        <v>80</v>
      </c>
      <c r="B9" s="8" t="s">
        <v>81</v>
      </c>
      <c r="C9" s="8">
        <v>5.4770472976565829E-2</v>
      </c>
      <c r="D9" s="8">
        <v>4.986363262475961E-2</v>
      </c>
      <c r="E9" s="8">
        <v>5.861960570389782E-2</v>
      </c>
      <c r="F9" s="8">
        <v>4.733574779192945E-2</v>
      </c>
      <c r="G9" s="8">
        <v>5.378684039204637E-2</v>
      </c>
      <c r="H9" s="8">
        <v>5.0964386035974238E-2</v>
      </c>
      <c r="I9" s="8">
        <v>8.04989501550602E-2</v>
      </c>
      <c r="J9" s="8">
        <v>8.4003008688518413E-2</v>
      </c>
      <c r="K9" s="8">
        <v>6.6150896058042516E-2</v>
      </c>
      <c r="L9" s="8">
        <v>0.11162556335066152</v>
      </c>
      <c r="M9" s="8">
        <v>0.15317193607988672</v>
      </c>
      <c r="N9" s="8">
        <v>0.19847570514186097</v>
      </c>
    </row>
    <row r="10" spans="1:14" s="2" customFormat="1" x14ac:dyDescent="0.2">
      <c r="A10" s="3" t="s">
        <v>27</v>
      </c>
      <c r="B10" s="8">
        <v>6.7700044725084813E-2</v>
      </c>
      <c r="C10" s="8">
        <v>8.7973524517769852E-2</v>
      </c>
      <c r="D10" s="8">
        <v>7.4309638749386106E-2</v>
      </c>
      <c r="E10" s="8">
        <v>9.0787199777531621E-2</v>
      </c>
      <c r="F10" s="8">
        <v>7.9401131306851891E-2</v>
      </c>
      <c r="G10" s="8">
        <v>9.4514302609723544E-2</v>
      </c>
      <c r="H10" s="8">
        <v>7.9195580753891409E-2</v>
      </c>
      <c r="I10" s="8">
        <v>7.5097936442851093E-2</v>
      </c>
      <c r="J10" s="8">
        <v>8.2488151147911651E-2</v>
      </c>
      <c r="K10" s="8">
        <v>5.373243446390006E-2</v>
      </c>
      <c r="L10" s="8">
        <v>4.577783364653433E-2</v>
      </c>
      <c r="M10" s="8">
        <v>6.338551323789253E-2</v>
      </c>
      <c r="N10" s="8">
        <v>5.6985418342224078E-2</v>
      </c>
    </row>
    <row r="11" spans="1:14" s="2" customFormat="1" x14ac:dyDescent="0.2">
      <c r="A11" s="3" t="s">
        <v>28</v>
      </c>
      <c r="B11" s="8">
        <v>2.1975420751043872E-2</v>
      </c>
      <c r="C11" s="8">
        <v>2.1594089511356534E-2</v>
      </c>
      <c r="D11" s="8">
        <v>2.5617578568498237E-2</v>
      </c>
      <c r="E11" s="8">
        <v>2.220157688845982E-2</v>
      </c>
      <c r="F11" s="8">
        <v>2.0716696236545998E-2</v>
      </c>
      <c r="G11" s="8">
        <v>2.4700655680666612E-2</v>
      </c>
      <c r="H11" s="8">
        <v>2.3842144162874911E-2</v>
      </c>
      <c r="I11" s="8">
        <v>3.6201823670150679E-2</v>
      </c>
      <c r="J11" s="8">
        <v>5.1694365914760419E-2</v>
      </c>
      <c r="K11" s="8">
        <v>4.2571149186603228E-2</v>
      </c>
      <c r="L11" s="8">
        <v>6.5375064112050102E-2</v>
      </c>
      <c r="M11" s="8">
        <v>9.0947227924744342E-2</v>
      </c>
      <c r="N11" s="8">
        <v>0.11470308686867814</v>
      </c>
    </row>
    <row r="12" spans="1:14" s="2" customFormat="1" ht="15" customHeight="1" x14ac:dyDescent="0.2">
      <c r="A12" s="4" t="s">
        <v>3</v>
      </c>
      <c r="B12" s="8">
        <v>3.4905939726559802E-2</v>
      </c>
      <c r="C12" s="8">
        <v>5.1467238633401385E-2</v>
      </c>
      <c r="D12" s="8">
        <v>4.5749479087546473E-2</v>
      </c>
      <c r="E12" s="8">
        <v>4.3143204073591915E-2</v>
      </c>
      <c r="F12" s="8">
        <v>5.6926967640477749E-2</v>
      </c>
      <c r="G12" s="8">
        <v>5.3982026809611373E-2</v>
      </c>
      <c r="H12" s="8">
        <v>5.4047024973140505E-2</v>
      </c>
      <c r="I12" s="8">
        <v>5.4788508875630942E-2</v>
      </c>
      <c r="J12" s="8">
        <v>4.9727880247818199E-2</v>
      </c>
      <c r="K12" s="8">
        <v>5.4452848455706269E-2</v>
      </c>
      <c r="L12" s="8">
        <v>4.5916639218488077E-2</v>
      </c>
      <c r="M12" s="8">
        <v>4.042076116380304E-2</v>
      </c>
      <c r="N12" s="8">
        <v>3.2876710690309799E-2</v>
      </c>
    </row>
    <row r="13" spans="1:14" s="2" customFormat="1" ht="15.75" customHeight="1" x14ac:dyDescent="0.2">
      <c r="A13" s="5" t="s">
        <v>23</v>
      </c>
      <c r="B13" s="18"/>
      <c r="C13" s="18"/>
      <c r="D13" s="18"/>
      <c r="E13" s="18"/>
      <c r="F13" s="18"/>
      <c r="G13" s="18"/>
    </row>
    <row r="14" spans="1:14" ht="15.75" customHeight="1" x14ac:dyDescent="0.25">
      <c r="A14" s="5" t="s">
        <v>87</v>
      </c>
      <c r="B14" s="1"/>
    </row>
    <row r="22" ht="15" customHeight="1" x14ac:dyDescent="0.25"/>
    <row r="30" ht="15" customHeight="1" x14ac:dyDescent="0.25"/>
    <row r="38" ht="15" customHeight="1" x14ac:dyDescent="0.25"/>
    <row r="46" ht="15" customHeight="1" x14ac:dyDescent="0.25"/>
    <row r="54" ht="15" customHeight="1" x14ac:dyDescent="0.25"/>
    <row r="62" ht="15" customHeight="1" x14ac:dyDescent="0.25"/>
    <row r="70" ht="15" customHeight="1" x14ac:dyDescent="0.25"/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0"/>
  <sheetViews>
    <sheetView workbookViewId="0"/>
  </sheetViews>
  <sheetFormatPr baseColWidth="10" defaultRowHeight="15" x14ac:dyDescent="0.25"/>
  <cols>
    <col min="1" max="1" width="38.5703125" customWidth="1"/>
    <col min="13" max="13" width="10.5703125" customWidth="1"/>
  </cols>
  <sheetData>
    <row r="1" spans="1:13" ht="15.75" x14ac:dyDescent="0.25">
      <c r="A1" s="2" t="s">
        <v>0</v>
      </c>
      <c r="B1" s="6" t="s">
        <v>83</v>
      </c>
    </row>
    <row r="2" spans="1:13" ht="15.75" x14ac:dyDescent="0.25">
      <c r="A2" s="2"/>
      <c r="B2" s="2"/>
    </row>
    <row r="3" spans="1:13" ht="15.75" x14ac:dyDescent="0.25">
      <c r="A3" s="2"/>
      <c r="B3" s="9" t="s">
        <v>78</v>
      </c>
      <c r="C3" s="9" t="s">
        <v>96</v>
      </c>
      <c r="D3" s="9" t="s">
        <v>97</v>
      </c>
      <c r="E3" s="9" t="s">
        <v>99</v>
      </c>
      <c r="F3" s="9" t="s">
        <v>101</v>
      </c>
      <c r="G3" s="9" t="s">
        <v>102</v>
      </c>
      <c r="H3" s="9" t="s">
        <v>103</v>
      </c>
      <c r="I3" s="9" t="s">
        <v>105</v>
      </c>
      <c r="J3" s="9" t="s">
        <v>106</v>
      </c>
      <c r="K3" s="9" t="s">
        <v>108</v>
      </c>
      <c r="L3" s="9" t="s">
        <v>110</v>
      </c>
      <c r="M3" s="9" t="s">
        <v>115</v>
      </c>
    </row>
    <row r="4" spans="1:13" ht="15.75" x14ac:dyDescent="0.25">
      <c r="A4" s="14" t="s">
        <v>34</v>
      </c>
      <c r="B4" s="8">
        <v>0.41914279887374756</v>
      </c>
      <c r="C4" s="8">
        <v>0.45838140981425113</v>
      </c>
      <c r="D4" s="8">
        <v>0.47174563206882469</v>
      </c>
      <c r="E4" s="8">
        <v>0.4255467100965451</v>
      </c>
      <c r="F4" s="8">
        <v>0.44165757345020962</v>
      </c>
      <c r="G4" s="8">
        <v>0.4881813571309444</v>
      </c>
      <c r="H4" s="8">
        <v>0.43625876009440923</v>
      </c>
      <c r="I4" s="8">
        <v>0.5004007154937713</v>
      </c>
      <c r="J4" s="8">
        <v>0.44985718782092687</v>
      </c>
      <c r="K4" s="8">
        <v>0.39572131957052464</v>
      </c>
      <c r="L4" s="8">
        <v>0.33905227330680204</v>
      </c>
      <c r="M4" s="8">
        <v>0.35291868920063535</v>
      </c>
    </row>
    <row r="5" spans="1:13" ht="15.75" x14ac:dyDescent="0.25">
      <c r="A5" s="14" t="s">
        <v>38</v>
      </c>
      <c r="B5" s="8">
        <v>0.16554564828876878</v>
      </c>
      <c r="C5" s="8">
        <v>0.16605907816313403</v>
      </c>
      <c r="D5" s="8">
        <v>0.16961172619408255</v>
      </c>
      <c r="E5" s="8">
        <v>0.17044739432774533</v>
      </c>
      <c r="F5" s="8">
        <v>0.14609163676492734</v>
      </c>
      <c r="G5" s="8">
        <v>0.12465928956627986</v>
      </c>
      <c r="H5" s="8">
        <v>0.15716181934138104</v>
      </c>
      <c r="I5" s="8">
        <v>0.10557942208255695</v>
      </c>
      <c r="J5" s="8">
        <v>0.10194712388279535</v>
      </c>
      <c r="K5" s="8">
        <v>0.11437064641388885</v>
      </c>
      <c r="L5" s="8">
        <v>0.13064356445966294</v>
      </c>
      <c r="M5" s="8">
        <v>0.12336509936682154</v>
      </c>
    </row>
    <row r="6" spans="1:13" ht="15.75" x14ac:dyDescent="0.25">
      <c r="A6" s="14" t="s">
        <v>35</v>
      </c>
      <c r="B6" s="8">
        <v>0.14028259082060524</v>
      </c>
      <c r="C6" s="8">
        <v>0.12532655768605858</v>
      </c>
      <c r="D6" s="8">
        <v>0.10824119419969211</v>
      </c>
      <c r="E6" s="8">
        <v>0.1306891503745545</v>
      </c>
      <c r="F6" s="8">
        <v>0.14651181721595663</v>
      </c>
      <c r="G6" s="8">
        <v>0.11869725338608701</v>
      </c>
      <c r="H6" s="8">
        <v>0.11183630674901962</v>
      </c>
      <c r="I6" s="8">
        <v>9.2894173486271991E-2</v>
      </c>
      <c r="J6" s="8">
        <v>0.10600160152319199</v>
      </c>
      <c r="K6" s="8">
        <v>0.10633289151047737</v>
      </c>
      <c r="L6" s="8">
        <v>0.1035836621286407</v>
      </c>
      <c r="M6" s="8">
        <v>7.9865022151056911E-2</v>
      </c>
    </row>
    <row r="7" spans="1:13" ht="15.75" x14ac:dyDescent="0.25">
      <c r="A7" s="14" t="s">
        <v>82</v>
      </c>
      <c r="B7" s="8">
        <v>3.9764006170782046E-2</v>
      </c>
      <c r="C7" s="8">
        <v>4.7016585263225635E-2</v>
      </c>
      <c r="D7" s="8">
        <v>4.4708401213311072E-2</v>
      </c>
      <c r="E7" s="8">
        <v>5.5895675510970848E-2</v>
      </c>
      <c r="F7" s="8">
        <v>4.7933286278291257E-2</v>
      </c>
      <c r="G7" s="8">
        <v>5.0640293727619981E-2</v>
      </c>
      <c r="H7" s="8">
        <v>6.1874078843602201E-2</v>
      </c>
      <c r="I7" s="8">
        <v>4.4777985188676463E-2</v>
      </c>
      <c r="J7" s="8">
        <v>4.8357391727531632E-2</v>
      </c>
      <c r="K7" s="8">
        <v>6.7550895818382709E-2</v>
      </c>
      <c r="L7" s="8">
        <v>7.3009227791627523E-2</v>
      </c>
      <c r="M7" s="8">
        <v>5.7238686970418291E-2</v>
      </c>
    </row>
    <row r="8" spans="1:13" ht="15.75" x14ac:dyDescent="0.25">
      <c r="A8" s="14" t="s">
        <v>5</v>
      </c>
      <c r="B8" s="8">
        <v>9.6453243162272967E-2</v>
      </c>
      <c r="C8" s="8">
        <v>8.2807133193923577E-2</v>
      </c>
      <c r="D8" s="8">
        <v>8.4510980542483904E-2</v>
      </c>
      <c r="E8" s="8">
        <v>8.5831401374133823E-2</v>
      </c>
      <c r="F8" s="8">
        <v>8.6538325944141223E-2</v>
      </c>
      <c r="G8" s="8">
        <v>6.5296298843453157E-2</v>
      </c>
      <c r="H8" s="8">
        <v>8.350030529169955E-2</v>
      </c>
      <c r="I8" s="8">
        <v>0.10909903835959733</v>
      </c>
      <c r="J8" s="8">
        <v>0.12854476606321949</v>
      </c>
      <c r="K8" s="8">
        <v>0.1396161020828261</v>
      </c>
      <c r="L8" s="8">
        <v>0.157052623091848</v>
      </c>
      <c r="M8" s="8">
        <v>0.19538130119857203</v>
      </c>
    </row>
    <row r="9" spans="1:13" ht="15.75" x14ac:dyDescent="0.25">
      <c r="A9" s="14" t="s">
        <v>1</v>
      </c>
      <c r="B9" s="8">
        <v>0.13881171268382336</v>
      </c>
      <c r="C9" s="8">
        <v>0.12040923587940698</v>
      </c>
      <c r="D9" s="8">
        <v>0.12118206578160579</v>
      </c>
      <c r="E9" s="8">
        <v>0.13158966831605043</v>
      </c>
      <c r="F9" s="8">
        <v>0.13126736034647402</v>
      </c>
      <c r="G9" s="8">
        <v>0.15252550734561568</v>
      </c>
      <c r="H9" s="8">
        <v>0.14936872967988846</v>
      </c>
      <c r="I9" s="8">
        <v>0.14724866538912579</v>
      </c>
      <c r="J9" s="8">
        <v>0.16529192898233463</v>
      </c>
      <c r="K9" s="8">
        <v>0.17640814460390034</v>
      </c>
      <c r="L9" s="8">
        <v>0.19665864922141893</v>
      </c>
      <c r="M9" s="8">
        <v>0.19123120111249592</v>
      </c>
    </row>
    <row r="10" spans="1:13" ht="15.75" x14ac:dyDescent="0.25">
      <c r="A10" s="5" t="s">
        <v>23</v>
      </c>
      <c r="B10" s="11"/>
      <c r="C10" s="11"/>
      <c r="D10" s="11"/>
      <c r="E10" s="11"/>
      <c r="F10" s="11"/>
    </row>
  </sheetData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A4EAC-83C3-4C21-9E54-15DC0BF3FAA3}">
  <dimension ref="A1:B10"/>
  <sheetViews>
    <sheetView workbookViewId="0"/>
  </sheetViews>
  <sheetFormatPr baseColWidth="10" defaultRowHeight="15" x14ac:dyDescent="0.25"/>
  <cols>
    <col min="1" max="1" width="19.140625" customWidth="1"/>
  </cols>
  <sheetData>
    <row r="1" spans="1:2" ht="15.75" x14ac:dyDescent="0.25">
      <c r="A1" s="2" t="s">
        <v>0</v>
      </c>
      <c r="B1" s="6" t="s">
        <v>124</v>
      </c>
    </row>
    <row r="3" spans="1:2" x14ac:dyDescent="0.25">
      <c r="B3" s="9" t="s">
        <v>115</v>
      </c>
    </row>
    <row r="4" spans="1:2" ht="15.75" x14ac:dyDescent="0.25">
      <c r="A4" s="10" t="s">
        <v>119</v>
      </c>
      <c r="B4" s="8">
        <v>0.45632117875465555</v>
      </c>
    </row>
    <row r="5" spans="1:2" ht="15.75" x14ac:dyDescent="0.25">
      <c r="A5" s="10" t="s">
        <v>120</v>
      </c>
      <c r="B5" s="8">
        <v>0.10880722505862925</v>
      </c>
    </row>
    <row r="6" spans="1:2" ht="15.75" x14ac:dyDescent="0.25">
      <c r="A6" s="10" t="s">
        <v>121</v>
      </c>
      <c r="B6" s="8">
        <v>6.2385829579999922E-3</v>
      </c>
    </row>
    <row r="7" spans="1:2" ht="15.75" x14ac:dyDescent="0.25">
      <c r="A7" s="10" t="s">
        <v>122</v>
      </c>
      <c r="B7" s="8">
        <v>2.2085870830745435E-2</v>
      </c>
    </row>
    <row r="8" spans="1:2" ht="15.75" x14ac:dyDescent="0.25">
      <c r="A8" s="3" t="s">
        <v>123</v>
      </c>
      <c r="B8" s="8">
        <v>0.35821023472074343</v>
      </c>
    </row>
    <row r="9" spans="1:2" ht="15.75" x14ac:dyDescent="0.25">
      <c r="A9" s="3" t="s">
        <v>117</v>
      </c>
      <c r="B9" s="8">
        <v>4.8336907677225115E-2</v>
      </c>
    </row>
    <row r="10" spans="1:2" ht="15.75" x14ac:dyDescent="0.25">
      <c r="A10" s="2" t="s">
        <v>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3"/>
  <sheetViews>
    <sheetView workbookViewId="0"/>
  </sheetViews>
  <sheetFormatPr baseColWidth="10" defaultRowHeight="15" x14ac:dyDescent="0.25"/>
  <cols>
    <col min="1" max="1" width="21.85546875" bestFit="1" customWidth="1"/>
  </cols>
  <sheetData>
    <row r="1" spans="1:14" ht="15.75" x14ac:dyDescent="0.25">
      <c r="A1" s="2" t="s">
        <v>0</v>
      </c>
      <c r="B1" s="6" t="s">
        <v>66</v>
      </c>
      <c r="C1" s="6"/>
    </row>
    <row r="3" spans="1:14" ht="15.75" x14ac:dyDescent="0.25">
      <c r="A3" s="2"/>
      <c r="B3" s="7" t="s">
        <v>2</v>
      </c>
      <c r="C3" s="7" t="s">
        <v>78</v>
      </c>
      <c r="D3" s="7" t="s">
        <v>96</v>
      </c>
      <c r="E3" s="7" t="s">
        <v>97</v>
      </c>
      <c r="F3" s="7" t="s">
        <v>99</v>
      </c>
      <c r="G3" s="7" t="s">
        <v>101</v>
      </c>
      <c r="H3" s="9" t="s">
        <v>102</v>
      </c>
      <c r="I3" s="9" t="s">
        <v>103</v>
      </c>
      <c r="J3" s="9" t="s">
        <v>105</v>
      </c>
      <c r="K3" s="9" t="s">
        <v>106</v>
      </c>
      <c r="L3" s="9" t="s">
        <v>108</v>
      </c>
      <c r="M3" s="9" t="s">
        <v>110</v>
      </c>
      <c r="N3" s="9" t="s">
        <v>115</v>
      </c>
    </row>
    <row r="4" spans="1:14" ht="15.75" x14ac:dyDescent="0.25">
      <c r="A4" s="3" t="s">
        <v>85</v>
      </c>
      <c r="B4" s="8">
        <v>0.80473280144476733</v>
      </c>
      <c r="C4" s="8">
        <v>0.81098958957431166</v>
      </c>
      <c r="D4" s="8">
        <v>0.81498599329589139</v>
      </c>
      <c r="E4" s="8">
        <v>0.83718497293872829</v>
      </c>
      <c r="F4" s="8">
        <v>0.84105835561622078</v>
      </c>
      <c r="G4" s="8">
        <v>0.8509081658933062</v>
      </c>
      <c r="H4" s="8">
        <v>0.83928499497257836</v>
      </c>
      <c r="I4" s="8">
        <v>0.84888682474865851</v>
      </c>
      <c r="J4" s="8">
        <v>0.8562101928460335</v>
      </c>
      <c r="K4" s="8">
        <v>0.82922979455517121</v>
      </c>
      <c r="L4" s="8">
        <v>0.84368754199731588</v>
      </c>
      <c r="M4" s="8">
        <v>0.83756251089599398</v>
      </c>
      <c r="N4" s="8">
        <v>0.83901942139184937</v>
      </c>
    </row>
    <row r="5" spans="1:14" ht="15.75" x14ac:dyDescent="0.25">
      <c r="A5" s="3" t="s">
        <v>86</v>
      </c>
      <c r="B5" s="8">
        <v>0.16712426902022115</v>
      </c>
      <c r="C5" s="8" t="s">
        <v>81</v>
      </c>
      <c r="D5" s="8" t="s">
        <v>81</v>
      </c>
      <c r="E5" s="8" t="s">
        <v>81</v>
      </c>
      <c r="F5" s="8" t="s">
        <v>81</v>
      </c>
      <c r="G5" s="8" t="s">
        <v>81</v>
      </c>
      <c r="H5" s="8" t="s">
        <v>81</v>
      </c>
      <c r="I5" s="8" t="s">
        <v>81</v>
      </c>
      <c r="J5" s="8" t="s">
        <v>81</v>
      </c>
      <c r="K5" s="8" t="s">
        <v>81</v>
      </c>
      <c r="L5" s="8" t="s">
        <v>81</v>
      </c>
      <c r="M5" s="8" t="s">
        <v>81</v>
      </c>
      <c r="N5" s="8" t="s">
        <v>81</v>
      </c>
    </row>
    <row r="6" spans="1:14" ht="15.75" x14ac:dyDescent="0.25">
      <c r="A6" s="10">
        <v>1</v>
      </c>
      <c r="B6" s="8" t="s">
        <v>81</v>
      </c>
      <c r="C6" s="8">
        <v>6.5399874709025529E-2</v>
      </c>
      <c r="D6" s="8">
        <v>6.7265881547935863E-2</v>
      </c>
      <c r="E6" s="8">
        <v>6.0162397642039324E-2</v>
      </c>
      <c r="F6" s="8">
        <v>5.2601251612881449E-2</v>
      </c>
      <c r="G6" s="8">
        <v>4.7040042080681382E-2</v>
      </c>
      <c r="H6" s="8">
        <v>4.9445782038423897E-2</v>
      </c>
      <c r="I6" s="8">
        <v>4.7025138339144658E-2</v>
      </c>
      <c r="J6" s="8">
        <v>4.1481803799450885E-2</v>
      </c>
      <c r="K6" s="8">
        <v>3.9087092560036306E-2</v>
      </c>
      <c r="L6" s="8">
        <v>3.9481478872063991E-2</v>
      </c>
      <c r="M6" s="8">
        <v>4.0688424588247465E-2</v>
      </c>
      <c r="N6" s="8">
        <v>4.8995399404531736E-2</v>
      </c>
    </row>
    <row r="7" spans="1:14" ht="15.75" x14ac:dyDescent="0.25">
      <c r="A7" s="10">
        <v>2</v>
      </c>
      <c r="B7" s="8" t="s">
        <v>81</v>
      </c>
      <c r="C7" s="8">
        <v>4.6875454857033143E-2</v>
      </c>
      <c r="D7" s="8">
        <v>4.5666306397013204E-2</v>
      </c>
      <c r="E7" s="8">
        <v>2.8472282966200212E-2</v>
      </c>
      <c r="F7" s="8">
        <v>3.6948431354469673E-2</v>
      </c>
      <c r="G7" s="8">
        <v>3.2783577694101076E-2</v>
      </c>
      <c r="H7" s="8">
        <v>3.3651985392656208E-2</v>
      </c>
      <c r="I7" s="8">
        <v>3.1622580509354355E-2</v>
      </c>
      <c r="J7" s="8">
        <v>2.8384550003383073E-2</v>
      </c>
      <c r="K7" s="8">
        <v>3.2742107605695889E-2</v>
      </c>
      <c r="L7" s="8">
        <v>3.3152788378114653E-2</v>
      </c>
      <c r="M7" s="8">
        <v>3.1335626114533714E-2</v>
      </c>
      <c r="N7" s="8">
        <v>2.4903594587477554E-2</v>
      </c>
    </row>
    <row r="8" spans="1:14" ht="15.75" x14ac:dyDescent="0.25">
      <c r="A8" s="3" t="s">
        <v>10</v>
      </c>
      <c r="B8" s="8" t="s">
        <v>81</v>
      </c>
      <c r="C8" s="8">
        <v>3.5440930014640847E-2</v>
      </c>
      <c r="D8" s="8">
        <v>3.7601963987839077E-2</v>
      </c>
      <c r="E8" s="8">
        <v>2.1635964848858217E-2</v>
      </c>
      <c r="F8" s="8">
        <v>2.8254648859966626E-2</v>
      </c>
      <c r="G8" s="8">
        <v>2.1382618353699045E-2</v>
      </c>
      <c r="H8" s="8">
        <v>3.0123178728700545E-2</v>
      </c>
      <c r="I8" s="8">
        <v>2.5797720344659516E-2</v>
      </c>
      <c r="J8" s="8">
        <v>2.3239351308762042E-2</v>
      </c>
      <c r="K8" s="8">
        <v>2.8488697281333044E-2</v>
      </c>
      <c r="L8" s="8">
        <v>3.1009238777566873E-2</v>
      </c>
      <c r="M8" s="8">
        <v>3.1128762089429336E-2</v>
      </c>
      <c r="N8" s="8">
        <v>3.0893959446763101E-2</v>
      </c>
    </row>
    <row r="9" spans="1:14" ht="15.75" x14ac:dyDescent="0.25">
      <c r="A9" s="3" t="s">
        <v>11</v>
      </c>
      <c r="B9" s="8" t="s">
        <v>81</v>
      </c>
      <c r="C9" s="8">
        <v>1.2917861802168506E-2</v>
      </c>
      <c r="D9" s="8">
        <v>1.084464642260969E-2</v>
      </c>
      <c r="E9" s="8">
        <v>1.2084314066268122E-2</v>
      </c>
      <c r="F9" s="8">
        <v>8.139364260303374E-3</v>
      </c>
      <c r="G9" s="8">
        <v>1.0791855207653715E-2</v>
      </c>
      <c r="H9" s="8">
        <v>1.1230868255380801E-2</v>
      </c>
      <c r="I9" s="8">
        <v>1.0208756175284495E-2</v>
      </c>
      <c r="J9" s="8">
        <v>9.0213090241208684E-3</v>
      </c>
      <c r="K9" s="8">
        <v>1.5049878141276228E-2</v>
      </c>
      <c r="L9" s="8">
        <v>1.3717291962754691E-2</v>
      </c>
      <c r="M9" s="8">
        <v>1.3930028456646346E-2</v>
      </c>
      <c r="N9" s="8">
        <v>1.6015030260509499E-2</v>
      </c>
    </row>
    <row r="10" spans="1:14" ht="15.75" x14ac:dyDescent="0.25">
      <c r="A10" s="3" t="s">
        <v>12</v>
      </c>
      <c r="B10" s="8" t="s">
        <v>81</v>
      </c>
      <c r="C10" s="8">
        <v>8.4690402991047763E-3</v>
      </c>
      <c r="D10" s="8">
        <v>8.2838872634436213E-3</v>
      </c>
      <c r="E10" s="8">
        <v>5.7756614166590056E-3</v>
      </c>
      <c r="F10" s="8">
        <v>3.6386942180643951E-3</v>
      </c>
      <c r="G10" s="8">
        <v>4.8060958151188733E-3</v>
      </c>
      <c r="H10" s="8">
        <v>4.2835252089158463E-3</v>
      </c>
      <c r="I10" s="8">
        <v>7.8167595726230353E-3</v>
      </c>
      <c r="J10" s="8">
        <v>4.8983560727397166E-3</v>
      </c>
      <c r="K10" s="8">
        <v>8.2372424152443256E-3</v>
      </c>
      <c r="L10" s="8">
        <v>6.689022880537264E-3</v>
      </c>
      <c r="M10" s="8">
        <v>6.1454333012168948E-3</v>
      </c>
      <c r="N10" s="8">
        <v>5.0844813274110272E-3</v>
      </c>
    </row>
    <row r="11" spans="1:14" ht="15.75" x14ac:dyDescent="0.25">
      <c r="A11" s="4" t="s">
        <v>1</v>
      </c>
      <c r="B11" s="8">
        <v>2.8142929535011501E-2</v>
      </c>
      <c r="C11" s="8">
        <v>1.9907248743715484E-2</v>
      </c>
      <c r="D11" s="8">
        <v>1.5351321085267015E-2</v>
      </c>
      <c r="E11" s="8">
        <v>3.4684406121246826E-2</v>
      </c>
      <c r="F11" s="8">
        <v>2.93592540780938E-2</v>
      </c>
      <c r="G11" s="8">
        <v>3.2287644955439801E-2</v>
      </c>
      <c r="H11" s="8">
        <v>3.1979665403344487E-2</v>
      </c>
      <c r="I11" s="8">
        <v>2.8642220310275395E-2</v>
      </c>
      <c r="J11" s="8">
        <v>3.6764436945509925E-2</v>
      </c>
      <c r="K11" s="8">
        <v>4.7165187441242942E-2</v>
      </c>
      <c r="L11" s="8">
        <v>3.2262637131646725E-2</v>
      </c>
      <c r="M11" s="8">
        <v>3.9209214553932281E-2</v>
      </c>
      <c r="N11" s="8">
        <v>3.5088113581459607E-2</v>
      </c>
    </row>
    <row r="12" spans="1:14" ht="15.75" customHeight="1" x14ac:dyDescent="0.25">
      <c r="A12" s="5" t="s">
        <v>29</v>
      </c>
      <c r="B12" s="18"/>
      <c r="C12" s="18"/>
      <c r="D12" s="18"/>
      <c r="E12" s="18"/>
      <c r="F12" s="18"/>
      <c r="G12" s="18"/>
    </row>
    <row r="13" spans="1:14" ht="15.75" customHeight="1" x14ac:dyDescent="0.25">
      <c r="A13" s="5" t="s">
        <v>87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12"/>
  <sheetViews>
    <sheetView workbookViewId="0"/>
  </sheetViews>
  <sheetFormatPr baseColWidth="10" defaultRowHeight="15" x14ac:dyDescent="0.25"/>
  <cols>
    <col min="1" max="1" width="21.85546875" bestFit="1" customWidth="1"/>
  </cols>
  <sheetData>
    <row r="1" spans="1:19" ht="15.75" x14ac:dyDescent="0.25">
      <c r="A1" s="2" t="s">
        <v>0</v>
      </c>
      <c r="B1" s="6" t="s">
        <v>32</v>
      </c>
      <c r="C1" s="6"/>
    </row>
    <row r="3" spans="1:19" ht="15.75" x14ac:dyDescent="0.25">
      <c r="A3" s="2"/>
      <c r="B3" s="7" t="s">
        <v>2</v>
      </c>
      <c r="C3" s="7" t="s">
        <v>78</v>
      </c>
      <c r="D3" s="7" t="s">
        <v>96</v>
      </c>
      <c r="E3" s="7" t="s">
        <v>97</v>
      </c>
      <c r="F3" s="7" t="s">
        <v>99</v>
      </c>
      <c r="G3" s="7" t="s">
        <v>101</v>
      </c>
      <c r="H3" s="9" t="s">
        <v>102</v>
      </c>
      <c r="I3" s="9" t="s">
        <v>103</v>
      </c>
      <c r="J3" s="9" t="s">
        <v>104</v>
      </c>
      <c r="K3" s="9" t="s">
        <v>105</v>
      </c>
      <c r="L3" s="9" t="s">
        <v>107</v>
      </c>
      <c r="M3" s="9" t="s">
        <v>106</v>
      </c>
      <c r="N3" s="9" t="s">
        <v>109</v>
      </c>
      <c r="O3" s="9" t="s">
        <v>108</v>
      </c>
      <c r="P3" s="9" t="s">
        <v>111</v>
      </c>
      <c r="Q3" s="9" t="s">
        <v>110</v>
      </c>
      <c r="R3" s="9" t="s">
        <v>116</v>
      </c>
      <c r="S3" s="9" t="s">
        <v>115</v>
      </c>
    </row>
    <row r="4" spans="1:19" ht="15.75" x14ac:dyDescent="0.25">
      <c r="A4" s="3" t="s">
        <v>85</v>
      </c>
      <c r="B4" s="8">
        <v>0.87481284968291217</v>
      </c>
      <c r="C4" s="8">
        <v>0.90489913667795907</v>
      </c>
      <c r="D4" s="8">
        <v>0.88871358811562862</v>
      </c>
      <c r="E4" s="8">
        <v>0.90216521276732142</v>
      </c>
      <c r="F4" s="8">
        <v>0.88816949211986174</v>
      </c>
      <c r="G4" s="8">
        <v>0.89911322925012027</v>
      </c>
      <c r="H4" s="8">
        <v>0.89012360372874344</v>
      </c>
      <c r="I4" s="8">
        <v>0.91358327759185043</v>
      </c>
      <c r="J4" s="8">
        <v>0.88506211578167604</v>
      </c>
      <c r="K4" s="8">
        <v>0.89377758867050361</v>
      </c>
      <c r="L4" s="8">
        <v>0.85993246009359781</v>
      </c>
      <c r="M4" s="8">
        <v>0.87388686356117407</v>
      </c>
      <c r="N4" s="8">
        <v>0.8240148938898183</v>
      </c>
      <c r="O4" s="8">
        <v>0.87582476642552876</v>
      </c>
      <c r="P4" s="8">
        <v>0.79875740860269617</v>
      </c>
      <c r="Q4" s="8">
        <v>0.85094046838973203</v>
      </c>
      <c r="R4" s="8">
        <v>0.77839338466388308</v>
      </c>
      <c r="S4" s="8">
        <v>0.82129269388160264</v>
      </c>
    </row>
    <row r="5" spans="1:19" ht="15.75" x14ac:dyDescent="0.25">
      <c r="A5" s="3" t="s">
        <v>86</v>
      </c>
      <c r="B5" s="8">
        <v>8.9641905930608487E-2</v>
      </c>
      <c r="C5" s="8" t="s">
        <v>81</v>
      </c>
      <c r="D5" s="8" t="s">
        <v>81</v>
      </c>
      <c r="E5" s="8" t="s">
        <v>81</v>
      </c>
      <c r="F5" s="8" t="s">
        <v>81</v>
      </c>
      <c r="G5" s="8" t="s">
        <v>81</v>
      </c>
      <c r="H5" s="8" t="s">
        <v>81</v>
      </c>
      <c r="I5" s="8" t="s">
        <v>81</v>
      </c>
      <c r="J5" s="8" t="s">
        <v>81</v>
      </c>
      <c r="K5" s="8" t="s">
        <v>81</v>
      </c>
      <c r="L5" s="8" t="s">
        <v>81</v>
      </c>
      <c r="M5" s="8" t="s">
        <v>81</v>
      </c>
      <c r="N5" s="8" t="s">
        <v>81</v>
      </c>
      <c r="O5" s="8" t="s">
        <v>81</v>
      </c>
      <c r="P5" s="8" t="s">
        <v>81</v>
      </c>
      <c r="Q5" s="8" t="s">
        <v>81</v>
      </c>
      <c r="R5" s="8" t="s">
        <v>81</v>
      </c>
      <c r="S5" s="8" t="s">
        <v>81</v>
      </c>
    </row>
    <row r="6" spans="1:19" ht="15.75" x14ac:dyDescent="0.25">
      <c r="A6" s="10">
        <v>1</v>
      </c>
      <c r="B6" s="8" t="s">
        <v>81</v>
      </c>
      <c r="C6" s="8">
        <v>4.1156668186643167E-2</v>
      </c>
      <c r="D6" s="8">
        <v>5.4047381568323553E-2</v>
      </c>
      <c r="E6" s="8">
        <v>3.909486000904179E-2</v>
      </c>
      <c r="F6" s="8">
        <v>4.9808920584297312E-2</v>
      </c>
      <c r="G6" s="8">
        <v>4.2462305991736803E-2</v>
      </c>
      <c r="H6" s="8">
        <v>4.8655883309717929E-2</v>
      </c>
      <c r="I6" s="8">
        <v>3.550455173957931E-2</v>
      </c>
      <c r="J6" s="8">
        <v>3.9740695943763359E-2</v>
      </c>
      <c r="K6" s="8">
        <v>3.9479805145907348E-2</v>
      </c>
      <c r="L6" s="8">
        <v>5.2732556161983218E-2</v>
      </c>
      <c r="M6" s="8">
        <v>4.1745679156566823E-2</v>
      </c>
      <c r="N6" s="8">
        <v>5.1911736771896443E-2</v>
      </c>
      <c r="O6" s="8">
        <v>4.0918732363233762E-2</v>
      </c>
      <c r="P6" s="8">
        <v>4.9243971210694452E-2</v>
      </c>
      <c r="Q6" s="8">
        <v>4.4200238167975636E-2</v>
      </c>
      <c r="R6" s="8">
        <v>6.3157770087666806E-2</v>
      </c>
      <c r="S6" s="8">
        <v>5.2954929530074211E-2</v>
      </c>
    </row>
    <row r="7" spans="1:19" ht="15.75" x14ac:dyDescent="0.25">
      <c r="A7" s="10">
        <v>2</v>
      </c>
      <c r="B7" s="8" t="s">
        <v>81</v>
      </c>
      <c r="C7" s="8">
        <v>2.0075828395083414E-2</v>
      </c>
      <c r="D7" s="8">
        <v>2.1925280755795015E-2</v>
      </c>
      <c r="E7" s="8">
        <v>2.3252432813370954E-2</v>
      </c>
      <c r="F7" s="8">
        <v>3.0363191742952766E-2</v>
      </c>
      <c r="G7" s="8">
        <v>2.5239482972095741E-2</v>
      </c>
      <c r="H7" s="8">
        <v>2.7897457782400013E-2</v>
      </c>
      <c r="I7" s="8">
        <v>1.7905433599346387E-2</v>
      </c>
      <c r="J7" s="8">
        <v>2.6767160711154037E-2</v>
      </c>
      <c r="K7" s="8">
        <v>2.5572383372436253E-2</v>
      </c>
      <c r="L7" s="8">
        <v>3.2579680950596393E-2</v>
      </c>
      <c r="M7" s="8">
        <v>2.8537623390142996E-2</v>
      </c>
      <c r="N7" s="8">
        <v>4.635113390326949E-2</v>
      </c>
      <c r="O7" s="8">
        <v>3.1751820886567521E-2</v>
      </c>
      <c r="P7" s="8">
        <v>4.5118760014677933E-2</v>
      </c>
      <c r="Q7" s="8">
        <v>3.5164239171363451E-2</v>
      </c>
      <c r="R7" s="8">
        <v>4.1760100332933432E-2</v>
      </c>
      <c r="S7" s="8">
        <v>3.8292161373463335E-2</v>
      </c>
    </row>
    <row r="8" spans="1:19" ht="15.75" x14ac:dyDescent="0.25">
      <c r="A8" s="3" t="s">
        <v>10</v>
      </c>
      <c r="B8" s="8" t="s">
        <v>81</v>
      </c>
      <c r="C8" s="8">
        <v>1.6998554030240084E-2</v>
      </c>
      <c r="D8" s="8">
        <v>1.9331141763004978E-2</v>
      </c>
      <c r="E8" s="8">
        <v>2.188337283548706E-2</v>
      </c>
      <c r="F8" s="8">
        <v>1.8248262387296346E-2</v>
      </c>
      <c r="G8" s="8">
        <v>1.78740711276195E-2</v>
      </c>
      <c r="H8" s="8">
        <v>1.8993076249298271E-2</v>
      </c>
      <c r="I8" s="8">
        <v>1.9039628093127842E-2</v>
      </c>
      <c r="J8" s="8">
        <v>2.5641262938100519E-2</v>
      </c>
      <c r="K8" s="8">
        <v>2.1957014983255453E-2</v>
      </c>
      <c r="L8" s="8">
        <v>3.1057115900748083E-2</v>
      </c>
      <c r="M8" s="8">
        <v>3.2135895274159818E-2</v>
      </c>
      <c r="N8" s="8">
        <v>4.4318067487860421E-2</v>
      </c>
      <c r="O8" s="8">
        <v>2.913490237472114E-2</v>
      </c>
      <c r="P8" s="8">
        <v>5.4816051886740332E-2</v>
      </c>
      <c r="Q8" s="8">
        <v>3.912552239287221E-2</v>
      </c>
      <c r="R8" s="8">
        <v>5.5553723657626904E-2</v>
      </c>
      <c r="S8" s="8">
        <v>4.5739287870555992E-2</v>
      </c>
    </row>
    <row r="9" spans="1:19" ht="15.75" x14ac:dyDescent="0.25">
      <c r="A9" s="3" t="s">
        <v>11</v>
      </c>
      <c r="B9" s="8" t="s">
        <v>81</v>
      </c>
      <c r="C9" s="8">
        <v>7.3654838827795213E-3</v>
      </c>
      <c r="D9" s="8">
        <v>6.2644073291939772E-3</v>
      </c>
      <c r="E9" s="8">
        <v>5.8346377183679694E-3</v>
      </c>
      <c r="F9" s="8">
        <v>3.7179905634068234E-3</v>
      </c>
      <c r="G9" s="8">
        <v>7.4093833215407726E-3</v>
      </c>
      <c r="H9" s="8">
        <v>3.8871963399185459E-3</v>
      </c>
      <c r="I9" s="8">
        <v>3.1744879592394675E-3</v>
      </c>
      <c r="J9" s="8">
        <v>7.5062815639152488E-3</v>
      </c>
      <c r="K9" s="8">
        <v>6.3321386653856539E-3</v>
      </c>
      <c r="L9" s="8">
        <v>1.0989061617150152E-2</v>
      </c>
      <c r="M9" s="8">
        <v>5.5377372022731549E-3</v>
      </c>
      <c r="N9" s="8">
        <v>1.2721671755365706E-2</v>
      </c>
      <c r="O9" s="8">
        <v>8.1315706891919391E-3</v>
      </c>
      <c r="P9" s="8">
        <v>2.0392434432900116E-2</v>
      </c>
      <c r="Q9" s="8">
        <v>1.1704387526293847E-2</v>
      </c>
      <c r="R9" s="8">
        <v>2.317001725684496E-2</v>
      </c>
      <c r="S9" s="8">
        <v>1.2968673520842387E-2</v>
      </c>
    </row>
    <row r="10" spans="1:19" ht="15.75" x14ac:dyDescent="0.25">
      <c r="A10" s="3" t="s">
        <v>12</v>
      </c>
      <c r="B10" s="8" t="s">
        <v>81</v>
      </c>
      <c r="C10" s="8">
        <v>3.7446530175462966E-3</v>
      </c>
      <c r="D10" s="8">
        <v>4.93542842914493E-3</v>
      </c>
      <c r="E10" s="8">
        <v>3.8307639881141565E-3</v>
      </c>
      <c r="F10" s="8">
        <v>5.6575436460819502E-3</v>
      </c>
      <c r="G10" s="8">
        <v>3.3451529614578188E-3</v>
      </c>
      <c r="H10" s="8">
        <v>3.1303268938394379E-3</v>
      </c>
      <c r="I10" s="8">
        <v>4.4101207233292732E-3</v>
      </c>
      <c r="J10" s="8">
        <v>7.4646963071402835E-3</v>
      </c>
      <c r="K10" s="8">
        <v>8.3202600804254678E-3</v>
      </c>
      <c r="L10" s="8">
        <v>8.6354652643281932E-3</v>
      </c>
      <c r="M10" s="8">
        <v>8.1244105695330755E-3</v>
      </c>
      <c r="N10" s="8">
        <v>1.5396121557558162E-2</v>
      </c>
      <c r="O10" s="8">
        <v>8.4934173644368414E-3</v>
      </c>
      <c r="P10" s="8">
        <v>2.0071441370997457E-2</v>
      </c>
      <c r="Q10" s="8">
        <v>9.5468195721829779E-3</v>
      </c>
      <c r="R10" s="8">
        <v>2.4414800145622848E-2</v>
      </c>
      <c r="S10" s="8">
        <v>1.7779907402111911E-2</v>
      </c>
    </row>
    <row r="11" spans="1:19" ht="15.75" x14ac:dyDescent="0.25">
      <c r="A11" s="4" t="s">
        <v>1</v>
      </c>
      <c r="B11" s="8">
        <v>3.5545244386479283E-2</v>
      </c>
      <c r="C11" s="8">
        <v>5.7596758097484104E-3</v>
      </c>
      <c r="D11" s="8">
        <v>4.7827720389090429E-3</v>
      </c>
      <c r="E11" s="8">
        <v>3.9387198682964437E-3</v>
      </c>
      <c r="F11" s="8">
        <v>4.0345989561030512E-3</v>
      </c>
      <c r="G11" s="8">
        <v>4.556374375428978E-3</v>
      </c>
      <c r="H11" s="8">
        <v>7.3124556960822177E-3</v>
      </c>
      <c r="I11" s="8">
        <v>6.3825002935275384E-3</v>
      </c>
      <c r="J11" s="8">
        <v>7.8177867542504088E-3</v>
      </c>
      <c r="K11" s="8">
        <v>4.5608090820862335E-3</v>
      </c>
      <c r="L11" s="8">
        <v>4.0736600115963582E-3</v>
      </c>
      <c r="M11" s="8">
        <v>1.0031790846149757E-2</v>
      </c>
      <c r="N11" s="8">
        <v>5.2863746342314147E-3</v>
      </c>
      <c r="O11" s="8">
        <v>5.7447898963199585E-3</v>
      </c>
      <c r="P11" s="8">
        <v>1.15999324812934E-2</v>
      </c>
      <c r="Q11" s="8">
        <v>9.3183247795798549E-3</v>
      </c>
      <c r="R11" s="8">
        <v>1.3550203855421777E-2</v>
      </c>
      <c r="S11" s="8">
        <v>1.0972346421349612E-2</v>
      </c>
    </row>
    <row r="12" spans="1:19" ht="15.75" x14ac:dyDescent="0.25">
      <c r="A12" s="5" t="s">
        <v>29</v>
      </c>
      <c r="B12" s="18"/>
      <c r="C12" s="18"/>
      <c r="D12" s="18"/>
      <c r="E12" s="18"/>
      <c r="F12" s="18"/>
      <c r="G12" s="18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Índice</vt:lpstr>
      <vt:lpstr>1. Número compras online</vt:lpstr>
      <vt:lpstr>2. Compras online con paquete</vt:lpstr>
      <vt:lpstr>3. Opciones recepción paquetes</vt:lpstr>
      <vt:lpstr>4. Lugar recepción paquetes</vt:lpstr>
      <vt:lpstr>5. Operador paquete comer. ele.</vt:lpstr>
      <vt:lpstr>6 .Comercio compra paquete</vt:lpstr>
      <vt:lpstr>7. Recep. paq. no compra online</vt:lpstr>
      <vt:lpstr>8. Envío paquetes</vt:lpstr>
      <vt:lpstr>9. Empresa envío paquetes</vt:lpstr>
      <vt:lpstr>10. Destinatario paquete</vt:lpstr>
      <vt:lpstr>11. Factores elección empresa</vt:lpstr>
      <vt:lpstr>12. Cartas con objetos</vt:lpstr>
      <vt:lpstr>13. Cartas recibidas particular</vt:lpstr>
      <vt:lpstr>14. Cartas empresas</vt:lpstr>
      <vt:lpstr>15. Cartas enviadas</vt:lpstr>
      <vt:lpstr>16. Notificaciones administrat.</vt:lpstr>
      <vt:lpstr>17. Visitas oficinas postales</vt:lpstr>
      <vt:lpstr>18. Razones visita oficina pos.</vt:lpstr>
      <vt:lpstr>19. Recepción notificaciones no</vt:lpstr>
      <vt:lpstr>20. Recepción notificaciones 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bgmarinoso</dc:creator>
  <cp:lastModifiedBy>Suárez Lamas, David</cp:lastModifiedBy>
  <dcterms:created xsi:type="dcterms:W3CDTF">2015-09-22T06:30:23Z</dcterms:created>
  <dcterms:modified xsi:type="dcterms:W3CDTF">2024-06-04T08:06:50Z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707d3e-ee9a-4b44-b9d3-ec2af873d3b4_Enabled">
    <vt:lpwstr>true</vt:lpwstr>
  </property>
  <property fmtid="{D5CDD505-2E9C-101B-9397-08002B2CF9AE}" pid="3" name="MSIP_Label_17707d3e-ee9a-4b44-b9d3-ec2af873d3b4_SetDate">
    <vt:lpwstr>2022-06-07T09:21:07Z</vt:lpwstr>
  </property>
  <property fmtid="{D5CDD505-2E9C-101B-9397-08002B2CF9AE}" pid="4" name="MSIP_Label_17707d3e-ee9a-4b44-b9d3-ec2af873d3b4_Method">
    <vt:lpwstr>Privileged</vt:lpwstr>
  </property>
  <property fmtid="{D5CDD505-2E9C-101B-9397-08002B2CF9AE}" pid="5" name="MSIP_Label_17707d3e-ee9a-4b44-b9d3-ec2af873d3b4_Name">
    <vt:lpwstr>PUBLICA</vt:lpwstr>
  </property>
  <property fmtid="{D5CDD505-2E9C-101B-9397-08002B2CF9AE}" pid="6" name="MSIP_Label_17707d3e-ee9a-4b44-b9d3-ec2af873d3b4_SiteId">
    <vt:lpwstr>6aa9af7d-66e3-4309-b8d7-e4aef08e5761</vt:lpwstr>
  </property>
  <property fmtid="{D5CDD505-2E9C-101B-9397-08002B2CF9AE}" pid="7" name="MSIP_Label_17707d3e-ee9a-4b44-b9d3-ec2af873d3b4_ActionId">
    <vt:lpwstr>d943dc1d-af1a-448e-89dd-1999f0bbb91c</vt:lpwstr>
  </property>
  <property fmtid="{D5CDD505-2E9C-101B-9397-08002B2CF9AE}" pid="8" name="MSIP_Label_17707d3e-ee9a-4b44-b9d3-ec2af873d3b4_ContentBits">
    <vt:lpwstr>0</vt:lpwstr>
  </property>
</Properties>
</file>