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Montando ZIP\Últimas oleadas del Panel de Hogares (16)\Oleada_18_segundo_semestre_2023\Servicios_audiovisuales\"/>
    </mc:Choice>
  </mc:AlternateContent>
  <xr:revisionPtr revIDLastSave="0" documentId="13_ncr:1_{5F1B1EB1-B649-4B6C-B73D-49B9149E1ADC}" xr6:coauthVersionLast="47" xr6:coauthVersionMax="47" xr10:uidLastSave="{00000000-0000-0000-0000-000000000000}"/>
  <bookViews>
    <workbookView xWindow="-120" yWindow="-120" windowWidth="29040" windowHeight="15840" tabRatio="926" xr2:uid="{00000000-000D-0000-FFFF-FFFF00000000}"/>
  </bookViews>
  <sheets>
    <sheet name="Índice" sheetId="52" r:id="rId1"/>
    <sheet name="1. Motivos para ver televisión" sheetId="62" r:id="rId2"/>
    <sheet name="2. Consumos audio por servicio" sheetId="53" r:id="rId3"/>
    <sheet name="3. Con. audiov. pant. y edad" sheetId="54" r:id="rId4"/>
    <sheet name="4. Consumo audiov. online" sheetId="55" r:id="rId5"/>
    <sheet name="5. Tipo de contenido audiovisu" sheetId="56" r:id="rId6"/>
    <sheet name="6.Tipo de cont. por sexo" sheetId="69" r:id="rId7"/>
    <sheet name="7.Tipo de cont. por edad" sheetId="70" r:id="rId8"/>
    <sheet name="8. TV a la carta" sheetId="59" r:id="rId9"/>
    <sheet name="9. Plataformas TV a la carta" sheetId="60" r:id="rId10"/>
    <sheet name="10. Visión contenidos" sheetId="63" r:id="rId11"/>
    <sheet name="11. Serv. audiov online de pago" sheetId="57" r:id="rId12"/>
    <sheet name="12. Hogar según OTT y TV pago" sheetId="72" r:id="rId13"/>
    <sheet name="13. Cómo accede OTT pago" sheetId="73" r:id="rId14"/>
    <sheet name="14. Número OTTs de pago" sheetId="74" r:id="rId15"/>
    <sheet name="15. OTT de pago de más uso" sheetId="75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57" l="1"/>
  <c r="F5" i="57"/>
  <c r="E5" i="57"/>
  <c r="D5" i="57"/>
  <c r="C5" i="57"/>
  <c r="B5" i="57"/>
</calcChain>
</file>

<file path=xl/sharedStrings.xml><?xml version="1.0" encoding="utf-8"?>
<sst xmlns="http://schemas.openxmlformats.org/spreadsheetml/2006/main" count="512" uniqueCount="139">
  <si>
    <t xml:space="preserve"> </t>
  </si>
  <si>
    <t>Título</t>
  </si>
  <si>
    <t>Posible respuesta múltiple</t>
  </si>
  <si>
    <t>Otros</t>
  </si>
  <si>
    <t>Ns/Nc</t>
  </si>
  <si>
    <t>II-2015</t>
  </si>
  <si>
    <t>Otras</t>
  </si>
  <si>
    <t>No lo sé</t>
  </si>
  <si>
    <t>Sí</t>
  </si>
  <si>
    <t>Índice de Tablas</t>
  </si>
  <si>
    <t>Tabla</t>
  </si>
  <si>
    <t>No</t>
  </si>
  <si>
    <t>IV-2015</t>
  </si>
  <si>
    <t>Consumo de contenidos audiovisuales online al menos una vez a la semana</t>
  </si>
  <si>
    <t>Días laborables</t>
  </si>
  <si>
    <t>Fines de semana y festivos</t>
  </si>
  <si>
    <t>Universo: Individuos</t>
  </si>
  <si>
    <t>Consumo de contenidos audiovisuales online al menos una vez a la semana (porcentaje de individuos)</t>
  </si>
  <si>
    <t>Informativos</t>
  </si>
  <si>
    <t>Documentales</t>
  </si>
  <si>
    <t>Películas</t>
  </si>
  <si>
    <t>Episodios de series</t>
  </si>
  <si>
    <t>Videos cortos</t>
  </si>
  <si>
    <t>Deportes</t>
  </si>
  <si>
    <t>Contenidos generados por amigos o familiares</t>
  </si>
  <si>
    <t>Universo: Individuos que consumen contenidos audiovisuales online al menos una vez a la semana</t>
  </si>
  <si>
    <t>Universo: Hogares con acceso a Internet</t>
  </si>
  <si>
    <t>De 10 años a 15 años</t>
  </si>
  <si>
    <t>De 16 años a 24 años</t>
  </si>
  <si>
    <t>De 25 años a 34 años</t>
  </si>
  <si>
    <t>De 35 años a 49 años</t>
  </si>
  <si>
    <t>De 50 años a 64 años</t>
  </si>
  <si>
    <t>Rango de edad</t>
  </si>
  <si>
    <t>65 años o más</t>
  </si>
  <si>
    <t>Periodos</t>
  </si>
  <si>
    <t>II-2016</t>
  </si>
  <si>
    <t>NA</t>
  </si>
  <si>
    <t>NA: No aplica</t>
  </si>
  <si>
    <t>¿Suele usted ver en Internet programas de televisión que ya han sido emitidos anteriormente? (porcentaje de individuos)</t>
  </si>
  <si>
    <t>Rtve.es</t>
  </si>
  <si>
    <t>Mitele</t>
  </si>
  <si>
    <t>Atresplayer / Flooxer</t>
  </si>
  <si>
    <t>¿Suele usted ver en Internet programas de televisión que ya han sido emitidos anteriormente?</t>
  </si>
  <si>
    <t>Uso de plataformas de pago para ver contenidos audiovisuales online (porcentaje de hogares)</t>
  </si>
  <si>
    <t>No uso</t>
  </si>
  <si>
    <t>Uso de plataformas de pago para ver contenidos audiovisuales online</t>
  </si>
  <si>
    <t>Información</t>
  </si>
  <si>
    <t>Entretenimiento / ocio</t>
  </si>
  <si>
    <t>Educación / aprender</t>
  </si>
  <si>
    <t>Estar acompañado</t>
  </si>
  <si>
    <t>No veo televisión</t>
  </si>
  <si>
    <t>Motivos para ver la televisión (porcentaje de individuos)</t>
  </si>
  <si>
    <t>Motivos para ver la televisión</t>
  </si>
  <si>
    <t>Universo: Individuos que consumen contenidos audiovisuales online al menos una vez a la semana y suelen ver programas de TV a la carta por Internet</t>
  </si>
  <si>
    <t>Plataformas utilizadas para ver por Internet programas de televisión a la carta (porcentaje de individuos)</t>
  </si>
  <si>
    <t>Plataformas utilizadas para ver por Internet programas de televisión a la carta</t>
  </si>
  <si>
    <t>IV-2016</t>
  </si>
  <si>
    <t>Un evento deportivo (partido de fútbol, etc)</t>
  </si>
  <si>
    <t>Un episodio de una serie</t>
  </si>
  <si>
    <t>Un programa informativo</t>
  </si>
  <si>
    <t>II-2017</t>
  </si>
  <si>
    <t>Youtube</t>
  </si>
  <si>
    <t>beIN CONNECT / TotalChannel</t>
  </si>
  <si>
    <t>Una película</t>
  </si>
  <si>
    <t>IV-2017</t>
  </si>
  <si>
    <t>II-2018</t>
  </si>
  <si>
    <t>IV-2018</t>
  </si>
  <si>
    <t>Uso</t>
  </si>
  <si>
    <t>II-2019</t>
  </si>
  <si>
    <t>IV-2019</t>
  </si>
  <si>
    <t>II-2020</t>
  </si>
  <si>
    <t>IV-2020</t>
  </si>
  <si>
    <t>II-2021</t>
  </si>
  <si>
    <t>IV-2021</t>
  </si>
  <si>
    <t xml:space="preserve">Universo: Individuos </t>
  </si>
  <si>
    <t>Streams/vídeos de gamers y/o partidas de gaming (vídeojuegos)</t>
  </si>
  <si>
    <t>Contenidos  audiovisuales más consumidos  (porcentaje de individuos)</t>
  </si>
  <si>
    <t>Televisión en abierto / TDT</t>
  </si>
  <si>
    <t>Canales exclusivos de la televisión de pago</t>
  </si>
  <si>
    <t>Servicios de vídeo bajo demanda</t>
  </si>
  <si>
    <t xml:space="preserve">Plataformas de intercambio de vídeos </t>
  </si>
  <si>
    <t>Canales exclusivos 
de la televisión de pago</t>
  </si>
  <si>
    <t>Servicios de 
vídeo bajo demanda</t>
  </si>
  <si>
    <t xml:space="preserve">Plataformas de 
intercambio de vídeos </t>
  </si>
  <si>
    <t>Televisión en
 abierto / TDT</t>
  </si>
  <si>
    <t>Servicios audiovisuales</t>
  </si>
  <si>
    <t>Consumo de contenidos audiovisuales según servicio (media de horas al día)</t>
  </si>
  <si>
    <t>Consumo de contenidos audiovisuales según servicio y edad (media de horas al día)</t>
  </si>
  <si>
    <t xml:space="preserve">Universo: Individuos que ven el tipo de contenido </t>
  </si>
  <si>
    <t xml:space="preserve">Consumo de contenidos audiovisuales según servicio </t>
  </si>
  <si>
    <t>Consumo de contenidos audiovisuales según servicio y edad</t>
  </si>
  <si>
    <t>Contenidos  audiovisuales más consumidos</t>
  </si>
  <si>
    <t>Cómo ven diferentes contenidos audiovisuales (porcentaje de individuos)</t>
  </si>
  <si>
    <t>Cómo ven diferentes contenidos audiovisuales</t>
  </si>
  <si>
    <t>IV-2022</t>
  </si>
  <si>
    <t>II-2022</t>
  </si>
  <si>
    <t>De 15 a 24 años</t>
  </si>
  <si>
    <t>De 25 a 34 años</t>
  </si>
  <si>
    <t>De 35 a 49 años</t>
  </si>
  <si>
    <t>Contenidos  audiovisuales más consumidos por edad (porcentaje de individuos)</t>
  </si>
  <si>
    <t>De 10 a 14 años</t>
  </si>
  <si>
    <t>De 50 a 64 años</t>
  </si>
  <si>
    <t>Contenidos  audiovisuales más consumidos por sexo</t>
  </si>
  <si>
    <t>Contenidos  audiovisuales más consumidos por edad</t>
  </si>
  <si>
    <t>Hombre</t>
  </si>
  <si>
    <t>Mujer</t>
  </si>
  <si>
    <t>Contenidos  audiovisuales más consumidos por sexo (porcentaje de individuos)</t>
  </si>
  <si>
    <t>IV-2023</t>
  </si>
  <si>
    <t>II-2023</t>
  </si>
  <si>
    <t>Titulo</t>
  </si>
  <si>
    <t>Tipo de hogar según disponibilidad de televisión de pago y uso de plataformas de pago para ver contenidos audiovisuales online  (porcentaje de hogares)</t>
  </si>
  <si>
    <t xml:space="preserve">Utilizan plataformas de pago para ver contenidos audiovisuales online </t>
  </si>
  <si>
    <t>Contratan un servicio de TV de pago con su operador de telecomunicaciones</t>
  </si>
  <si>
    <t xml:space="preserve">No </t>
  </si>
  <si>
    <t xml:space="preserve">Universo: Hogares </t>
  </si>
  <si>
    <t>¿Qué situación describe mejor como accede usted a las plataformas de contenidos audiovisuales online de pago que usa? (porcentaje de hogares)</t>
  </si>
  <si>
    <t>Contrato estos contenidos directamente con la plataforma</t>
  </si>
  <si>
    <t>Estos contenidos están incluidos en el paquete de sevicios de mi proveedor de Internet</t>
  </si>
  <si>
    <t>Uso las claves de un familiar o un amigo</t>
  </si>
  <si>
    <t>Ns/nc</t>
  </si>
  <si>
    <t>Universo: Hogares que usan plataformas audiovisuales online de pago</t>
  </si>
  <si>
    <t>Número de plataformas para ver contenidos audiovisuales online de pago usadas por los hogares (porcentaje de hogares)</t>
  </si>
  <si>
    <t>4 o más</t>
  </si>
  <si>
    <t>¿Cuál es la plataforma de pago de contenidos audiovisuales online que más utiliza? (porcentaje de hogares)</t>
  </si>
  <si>
    <t>Netflix</t>
  </si>
  <si>
    <t>Amazon Prime Video</t>
  </si>
  <si>
    <t>HBO Max</t>
  </si>
  <si>
    <t>Disney Plus</t>
  </si>
  <si>
    <t>Otras (Dazn, Atresmedia Player, Rakuten, etc)</t>
  </si>
  <si>
    <t>Tipo de hogar según disponibilidad de televisión de pago y uso de plataformas de pago para ver contenidos audiovisuales online</t>
  </si>
  <si>
    <t xml:space="preserve">¿Qué situación describe mejor como accede usted a las plataformas de contenidos audiovisuales online de pago que usa? </t>
  </si>
  <si>
    <t>Número de plataformas de pago para ver contenidos audiovisuales online de pago usadas por los hogares</t>
  </si>
  <si>
    <t>¿Cuál es la plataforma de pago de contenidos audiovisuales online que más utiliza?</t>
  </si>
  <si>
    <t>De II T 2016 a IV T 2023</t>
  </si>
  <si>
    <t>De IV T 2021 a IV T 2023</t>
  </si>
  <si>
    <t>De II T 2015 a IV T 2023</t>
  </si>
  <si>
    <t>De II T 2023 a IV T 2023</t>
  </si>
  <si>
    <t>Movistar Plus+ / Movistar+ en dispositivo / Yomvi</t>
  </si>
  <si>
    <t>Movistar Plus+ / Movistar+ en Dispositivos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</si>
</sst>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6" fillId="0" borderId="0"/>
  </cellStyleXfs>
  <cellXfs count="3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0" fillId="0" borderId="0" xfId="0" applyNumberFormat="1"/>
    <xf numFmtId="165" fontId="5" fillId="0" borderId="1" xfId="2" applyNumberFormat="1" applyFont="1" applyBorder="1" applyAlignment="1">
      <alignment horizontal="right" vertical="top"/>
    </xf>
    <xf numFmtId="164" fontId="5" fillId="0" borderId="1" xfId="1" applyNumberFormat="1" applyFont="1" applyFill="1" applyBorder="1" applyAlignment="1">
      <alignment horizontal="right" vertical="top"/>
    </xf>
    <xf numFmtId="164" fontId="4" fillId="0" borderId="1" xfId="1" applyNumberFormat="1" applyFont="1" applyFill="1" applyBorder="1"/>
    <xf numFmtId="165" fontId="4" fillId="0" borderId="1" xfId="0" applyNumberFormat="1" applyFont="1" applyBorder="1"/>
    <xf numFmtId="0" fontId="6" fillId="0" borderId="0" xfId="3"/>
    <xf numFmtId="165" fontId="0" fillId="0" borderId="0" xfId="0" applyNumberFormat="1"/>
    <xf numFmtId="0" fontId="4" fillId="0" borderId="1" xfId="0" applyFont="1" applyBorder="1" applyAlignment="1">
      <alignment horizontal="center" wrapText="1"/>
    </xf>
    <xf numFmtId="0" fontId="3" fillId="0" borderId="5" xfId="0" applyFont="1" applyBorder="1"/>
    <xf numFmtId="164" fontId="5" fillId="0" borderId="1" xfId="1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5" xfId="0" applyFont="1" applyBorder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4">
    <cellStyle name="Normal" xfId="0" builtinId="0"/>
    <cellStyle name="Normal_17. TV a la carta" xfId="3" xr:uid="{D8948D5C-D185-4FF7-AB78-1A7308E13198}"/>
    <cellStyle name="Normal_Audiovisual" xfId="2" xr:uid="{00000000-0005-0000-0000-000005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workbookViewId="0"/>
  </sheetViews>
  <sheetFormatPr baseColWidth="10" defaultRowHeight="15" x14ac:dyDescent="0.2"/>
  <cols>
    <col min="1" max="1" width="18.42578125" style="2" customWidth="1"/>
    <col min="2" max="2" width="132.140625" style="2" bestFit="1" customWidth="1"/>
    <col min="3" max="3" width="55.28515625" style="2" bestFit="1" customWidth="1"/>
    <col min="4" max="16384" width="11.42578125" style="2"/>
  </cols>
  <sheetData>
    <row r="1" spans="1:3" ht="15.75" x14ac:dyDescent="0.25">
      <c r="A1" s="19" t="s">
        <v>9</v>
      </c>
      <c r="B1" s="1" t="s">
        <v>85</v>
      </c>
    </row>
    <row r="3" spans="1:3" x14ac:dyDescent="0.2">
      <c r="A3" s="2" t="s">
        <v>10</v>
      </c>
      <c r="B3" s="2" t="s">
        <v>1</v>
      </c>
      <c r="C3" s="2" t="s">
        <v>34</v>
      </c>
    </row>
    <row r="4" spans="1:3" x14ac:dyDescent="0.2">
      <c r="A4" s="2">
        <v>1</v>
      </c>
      <c r="B4" s="2" t="s">
        <v>52</v>
      </c>
      <c r="C4" s="2" t="s">
        <v>133</v>
      </c>
    </row>
    <row r="5" spans="1:3" x14ac:dyDescent="0.2">
      <c r="A5" s="2">
        <v>2</v>
      </c>
      <c r="B5" s="2" t="s">
        <v>89</v>
      </c>
      <c r="C5" s="2" t="s">
        <v>134</v>
      </c>
    </row>
    <row r="6" spans="1:3" x14ac:dyDescent="0.2">
      <c r="A6" s="2">
        <v>3</v>
      </c>
      <c r="B6" s="2" t="s">
        <v>90</v>
      </c>
      <c r="C6" s="2" t="s">
        <v>134</v>
      </c>
    </row>
    <row r="7" spans="1:3" x14ac:dyDescent="0.2">
      <c r="A7" s="2">
        <v>4</v>
      </c>
      <c r="B7" s="2" t="s">
        <v>13</v>
      </c>
      <c r="C7" s="2" t="s">
        <v>135</v>
      </c>
    </row>
    <row r="8" spans="1:3" x14ac:dyDescent="0.2">
      <c r="A8" s="2">
        <v>5</v>
      </c>
      <c r="B8" s="2" t="s">
        <v>91</v>
      </c>
      <c r="C8" s="2" t="s">
        <v>134</v>
      </c>
    </row>
    <row r="9" spans="1:3" x14ac:dyDescent="0.2">
      <c r="A9" s="2">
        <v>6</v>
      </c>
      <c r="B9" s="2" t="s">
        <v>102</v>
      </c>
      <c r="C9" s="2" t="s">
        <v>134</v>
      </c>
    </row>
    <row r="10" spans="1:3" x14ac:dyDescent="0.2">
      <c r="A10" s="2">
        <v>7</v>
      </c>
      <c r="B10" s="2" t="s">
        <v>103</v>
      </c>
      <c r="C10" s="2" t="s">
        <v>134</v>
      </c>
    </row>
    <row r="11" spans="1:3" x14ac:dyDescent="0.2">
      <c r="A11" s="2">
        <v>8</v>
      </c>
      <c r="B11" s="2" t="s">
        <v>42</v>
      </c>
      <c r="C11" s="2" t="s">
        <v>133</v>
      </c>
    </row>
    <row r="12" spans="1:3" x14ac:dyDescent="0.2">
      <c r="A12" s="2">
        <v>9</v>
      </c>
      <c r="B12" s="2" t="s">
        <v>55</v>
      </c>
      <c r="C12" s="2" t="s">
        <v>133</v>
      </c>
    </row>
    <row r="13" spans="1:3" x14ac:dyDescent="0.2">
      <c r="A13" s="2">
        <v>10</v>
      </c>
      <c r="B13" s="2" t="s">
        <v>93</v>
      </c>
      <c r="C13" s="2" t="s">
        <v>134</v>
      </c>
    </row>
    <row r="14" spans="1:3" x14ac:dyDescent="0.2">
      <c r="A14" s="2">
        <v>11</v>
      </c>
      <c r="B14" s="2" t="s">
        <v>45</v>
      </c>
      <c r="C14" s="2" t="s">
        <v>133</v>
      </c>
    </row>
    <row r="15" spans="1:3" x14ac:dyDescent="0.2">
      <c r="A15" s="2">
        <v>12</v>
      </c>
      <c r="B15" s="2" t="s">
        <v>129</v>
      </c>
      <c r="C15" s="2" t="s">
        <v>136</v>
      </c>
    </row>
    <row r="16" spans="1:3" x14ac:dyDescent="0.2">
      <c r="A16" s="2">
        <v>13</v>
      </c>
      <c r="B16" s="2" t="s">
        <v>130</v>
      </c>
      <c r="C16" s="2" t="s">
        <v>136</v>
      </c>
    </row>
    <row r="17" spans="1:3" x14ac:dyDescent="0.2">
      <c r="A17" s="2">
        <v>14</v>
      </c>
      <c r="B17" s="2" t="s">
        <v>131</v>
      </c>
      <c r="C17" s="2" t="s">
        <v>136</v>
      </c>
    </row>
    <row r="18" spans="1:3" x14ac:dyDescent="0.2">
      <c r="A18" s="2">
        <v>15</v>
      </c>
      <c r="B18" s="2" t="s">
        <v>132</v>
      </c>
      <c r="C18" s="2" t="s">
        <v>136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13"/>
  <sheetViews>
    <sheetView workbookViewId="0"/>
  </sheetViews>
  <sheetFormatPr baseColWidth="10" defaultRowHeight="15" x14ac:dyDescent="0.25"/>
  <cols>
    <col min="1" max="1" width="48.85546875" customWidth="1"/>
    <col min="6" max="6" width="13.28515625" customWidth="1"/>
  </cols>
  <sheetData>
    <row r="1" spans="1:12" ht="15.75" x14ac:dyDescent="0.25">
      <c r="A1" s="2" t="s">
        <v>1</v>
      </c>
      <c r="B1" s="1" t="s">
        <v>54</v>
      </c>
    </row>
    <row r="2" spans="1:12" ht="15.75" x14ac:dyDescent="0.25">
      <c r="A2" s="2" t="s">
        <v>2</v>
      </c>
    </row>
    <row r="3" spans="1:12" ht="15.75" x14ac:dyDescent="0.25">
      <c r="A3" s="2"/>
    </row>
    <row r="4" spans="1:12" ht="15.75" x14ac:dyDescent="0.25">
      <c r="A4" s="2"/>
      <c r="B4" s="6" t="s">
        <v>35</v>
      </c>
      <c r="C4" s="6" t="s">
        <v>56</v>
      </c>
      <c r="D4" s="6" t="s">
        <v>60</v>
      </c>
      <c r="E4" s="6" t="s">
        <v>64</v>
      </c>
      <c r="F4" s="6" t="s">
        <v>65</v>
      </c>
      <c r="G4" s="6" t="s">
        <v>66</v>
      </c>
      <c r="H4" s="6" t="s">
        <v>69</v>
      </c>
      <c r="I4" s="6" t="s">
        <v>71</v>
      </c>
      <c r="J4" s="6" t="s">
        <v>73</v>
      </c>
      <c r="K4" s="6" t="s">
        <v>94</v>
      </c>
      <c r="L4" s="6" t="s">
        <v>107</v>
      </c>
    </row>
    <row r="5" spans="1:12" ht="15.75" x14ac:dyDescent="0.25">
      <c r="A5" s="3" t="s">
        <v>39</v>
      </c>
      <c r="B5" s="9">
        <v>0.37247430208819815</v>
      </c>
      <c r="C5" s="9">
        <v>0.39334658385243265</v>
      </c>
      <c r="D5" s="9">
        <v>0.33301656497078147</v>
      </c>
      <c r="E5" s="9">
        <v>0.32157003759683855</v>
      </c>
      <c r="F5" s="9">
        <v>0.30024560886151058</v>
      </c>
      <c r="G5" s="9">
        <v>0.31428488551615391</v>
      </c>
      <c r="H5" s="9">
        <v>0.28652823324229382</v>
      </c>
      <c r="I5" s="9">
        <v>0.30241902498738044</v>
      </c>
      <c r="J5" s="9">
        <v>0.34420394923276737</v>
      </c>
      <c r="K5" s="9">
        <v>0.34004081626852778</v>
      </c>
      <c r="L5" s="9">
        <v>0.43297236611051204</v>
      </c>
    </row>
    <row r="6" spans="1:12" ht="15.75" x14ac:dyDescent="0.25">
      <c r="A6" s="3" t="s">
        <v>41</v>
      </c>
      <c r="B6" s="9">
        <v>0.44981714173104664</v>
      </c>
      <c r="C6" s="9">
        <v>0.46360309589647758</v>
      </c>
      <c r="D6" s="9">
        <v>0.42516657334772423</v>
      </c>
      <c r="E6" s="9">
        <v>0.39062972850025335</v>
      </c>
      <c r="F6" s="9">
        <v>0.35144321991482774</v>
      </c>
      <c r="G6" s="9">
        <v>0.35511986924550654</v>
      </c>
      <c r="H6" s="9">
        <v>0.27592131276406706</v>
      </c>
      <c r="I6" s="9">
        <v>0.26661360561510661</v>
      </c>
      <c r="J6" s="9">
        <v>0.27054197960831677</v>
      </c>
      <c r="K6" s="9">
        <v>0.25431160854682683</v>
      </c>
      <c r="L6" s="9">
        <v>0.28511077335362778</v>
      </c>
    </row>
    <row r="7" spans="1:12" ht="15.75" x14ac:dyDescent="0.25">
      <c r="A7" s="3" t="s">
        <v>40</v>
      </c>
      <c r="B7" s="9">
        <v>0.34767459130425044</v>
      </c>
      <c r="C7" s="9">
        <v>0.37627776423320519</v>
      </c>
      <c r="D7" s="9">
        <v>0.28960262438245193</v>
      </c>
      <c r="E7" s="9">
        <v>0.31372835413516698</v>
      </c>
      <c r="F7" s="9">
        <v>0.26493425855868352</v>
      </c>
      <c r="G7" s="9">
        <v>0.29038373217698404</v>
      </c>
      <c r="H7" s="9">
        <v>0.2540545242972308</v>
      </c>
      <c r="I7" s="9">
        <v>0.18464978612345756</v>
      </c>
      <c r="J7" s="9">
        <v>0.20864334419430461</v>
      </c>
      <c r="K7" s="9">
        <v>0.20801512849058765</v>
      </c>
      <c r="L7" s="9">
        <v>0.21416347811614547</v>
      </c>
    </row>
    <row r="8" spans="1:12" ht="15.75" x14ac:dyDescent="0.25">
      <c r="A8" s="3" t="s">
        <v>137</v>
      </c>
      <c r="B8" s="9">
        <v>0.1451212425623003</v>
      </c>
      <c r="C8" s="9">
        <v>0.17138866709022391</v>
      </c>
      <c r="D8" s="9">
        <v>0.15082689875215219</v>
      </c>
      <c r="E8" s="9">
        <v>0.20012945138980454</v>
      </c>
      <c r="F8" s="9">
        <v>0.19464451255008242</v>
      </c>
      <c r="G8" s="9">
        <v>0.25122778605361834</v>
      </c>
      <c r="H8" s="9">
        <v>0.23166765241222673</v>
      </c>
      <c r="I8" s="9">
        <v>0.24111824829509979</v>
      </c>
      <c r="J8" s="9">
        <v>0.21956314406085256</v>
      </c>
      <c r="K8" s="9">
        <v>0.22306840000805614</v>
      </c>
      <c r="L8" s="9">
        <v>0.25234407752090648</v>
      </c>
    </row>
    <row r="9" spans="1:12" ht="15.75" x14ac:dyDescent="0.25">
      <c r="A9" s="3" t="s">
        <v>62</v>
      </c>
      <c r="B9" s="9">
        <v>1.4689270819858564E-2</v>
      </c>
      <c r="C9" s="9">
        <v>1.5119428384811229E-2</v>
      </c>
      <c r="D9" s="9">
        <v>2.3568877395437872E-2</v>
      </c>
      <c r="E9" s="9">
        <v>2.4707464402294738E-2</v>
      </c>
      <c r="F9" s="9">
        <v>3.3752902383487597E-2</v>
      </c>
      <c r="G9" s="9">
        <v>1.2358738395123286E-2</v>
      </c>
      <c r="H9" s="9">
        <v>5.2525784123177502E-3</v>
      </c>
      <c r="I9" s="9" t="s">
        <v>36</v>
      </c>
      <c r="J9" s="9" t="s">
        <v>36</v>
      </c>
      <c r="K9" s="9" t="s">
        <v>36</v>
      </c>
      <c r="L9" s="9" t="s">
        <v>36</v>
      </c>
    </row>
    <row r="10" spans="1:12" ht="15.75" x14ac:dyDescent="0.25">
      <c r="A10" s="3" t="s">
        <v>61</v>
      </c>
      <c r="B10" s="9" t="s">
        <v>36</v>
      </c>
      <c r="C10" s="9" t="s">
        <v>36</v>
      </c>
      <c r="D10" s="9">
        <v>0.5812984652702301</v>
      </c>
      <c r="E10" s="9">
        <v>0.54704718982607969</v>
      </c>
      <c r="F10" s="9">
        <v>0.54857575941555936</v>
      </c>
      <c r="G10" s="9">
        <v>0.51956986743321065</v>
      </c>
      <c r="H10" s="9">
        <v>0.54921067679674984</v>
      </c>
      <c r="I10" s="9">
        <v>0.50778984032349905</v>
      </c>
      <c r="J10" s="9">
        <v>0.46678472950256844</v>
      </c>
      <c r="K10" s="9">
        <v>0.45554423104279784</v>
      </c>
      <c r="L10" s="9">
        <v>0.43209409451495095</v>
      </c>
    </row>
    <row r="11" spans="1:12" ht="15.75" x14ac:dyDescent="0.25">
      <c r="A11" s="3" t="s">
        <v>6</v>
      </c>
      <c r="B11" s="9">
        <v>0.38319360579928302</v>
      </c>
      <c r="C11" s="9">
        <v>0.36353376178491054</v>
      </c>
      <c r="D11" s="9">
        <v>0.23218935494123646</v>
      </c>
      <c r="E11" s="9">
        <v>0.2598012338977711</v>
      </c>
      <c r="F11" s="9">
        <v>0.27675001415796824</v>
      </c>
      <c r="G11" s="9">
        <v>0.22613612490498169</v>
      </c>
      <c r="H11" s="9">
        <v>0.26143023317297814</v>
      </c>
      <c r="I11" s="9">
        <v>0.31124190322782108</v>
      </c>
      <c r="J11" s="9">
        <v>0.26340684071716319</v>
      </c>
      <c r="K11" s="9">
        <v>0.2769922407731561</v>
      </c>
      <c r="L11" s="9">
        <v>0.24004227586185201</v>
      </c>
    </row>
    <row r="12" spans="1:12" ht="15.75" x14ac:dyDescent="0.25">
      <c r="A12" s="2" t="s">
        <v>53</v>
      </c>
      <c r="B12" s="7"/>
    </row>
    <row r="13" spans="1:12" ht="15.75" x14ac:dyDescent="0.25">
      <c r="A13" s="2" t="s">
        <v>37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28"/>
  <sheetViews>
    <sheetView workbookViewId="0"/>
  </sheetViews>
  <sheetFormatPr baseColWidth="10" defaultRowHeight="15" x14ac:dyDescent="0.25"/>
  <cols>
    <col min="1" max="1" width="66.42578125" customWidth="1"/>
    <col min="2" max="2" width="12.5703125" customWidth="1"/>
    <col min="3" max="3" width="17.7109375" customWidth="1"/>
    <col min="4" max="4" width="15.5703125" customWidth="1"/>
    <col min="5" max="5" width="18.7109375" customWidth="1"/>
  </cols>
  <sheetData>
    <row r="1" spans="1:5" ht="15.75" x14ac:dyDescent="0.25">
      <c r="A1" s="2" t="s">
        <v>1</v>
      </c>
      <c r="B1" s="1" t="s">
        <v>92</v>
      </c>
    </row>
    <row r="2" spans="1:5" ht="15.75" x14ac:dyDescent="0.25">
      <c r="A2" s="2" t="s">
        <v>2</v>
      </c>
      <c r="B2" s="1"/>
    </row>
    <row r="3" spans="1:5" ht="15.75" x14ac:dyDescent="0.25">
      <c r="A3" s="2"/>
      <c r="B3" s="1"/>
    </row>
    <row r="4" spans="1:5" ht="15.75" x14ac:dyDescent="0.25">
      <c r="A4" s="2"/>
      <c r="B4" s="31" t="s">
        <v>107</v>
      </c>
      <c r="C4" s="34"/>
      <c r="D4" s="34"/>
      <c r="E4" s="35"/>
    </row>
    <row r="5" spans="1:5" ht="60.75" x14ac:dyDescent="0.25">
      <c r="A5" s="2"/>
      <c r="B5" s="5" t="s">
        <v>84</v>
      </c>
      <c r="C5" s="5" t="s">
        <v>81</v>
      </c>
      <c r="D5" s="5" t="s">
        <v>82</v>
      </c>
      <c r="E5" s="5" t="s">
        <v>83</v>
      </c>
    </row>
    <row r="6" spans="1:5" ht="15.75" x14ac:dyDescent="0.25">
      <c r="A6" s="3" t="s">
        <v>57</v>
      </c>
      <c r="B6" s="9">
        <v>0.77384605304157816</v>
      </c>
      <c r="C6" s="9">
        <v>0.36728297379435515</v>
      </c>
      <c r="D6" s="9">
        <v>0.11345767295406045</v>
      </c>
      <c r="E6" s="9">
        <v>0.13073043323276298</v>
      </c>
    </row>
    <row r="7" spans="1:5" ht="15.75" x14ac:dyDescent="0.25">
      <c r="A7" s="3" t="s">
        <v>58</v>
      </c>
      <c r="B7" s="9">
        <v>0.52747969865861222</v>
      </c>
      <c r="C7" s="9">
        <v>0.19691500401972281</v>
      </c>
      <c r="D7" s="9">
        <v>0.59365770706721654</v>
      </c>
      <c r="E7" s="9">
        <v>8.303274708363037E-2</v>
      </c>
    </row>
    <row r="8" spans="1:5" ht="15.75" x14ac:dyDescent="0.25">
      <c r="A8" s="3" t="s">
        <v>63</v>
      </c>
      <c r="B8" s="9">
        <v>0.61311349412572202</v>
      </c>
      <c r="C8" s="9">
        <v>0.20387932019064864</v>
      </c>
      <c r="D8" s="9">
        <v>0.56302707994992107</v>
      </c>
      <c r="E8" s="9">
        <v>5.8316993637462532E-2</v>
      </c>
    </row>
    <row r="9" spans="1:5" ht="15.75" x14ac:dyDescent="0.25">
      <c r="A9" s="3" t="s">
        <v>59</v>
      </c>
      <c r="B9" s="9">
        <v>0.94669996395724498</v>
      </c>
      <c r="C9" s="9">
        <v>6.8637256516612843E-2</v>
      </c>
      <c r="D9" s="9">
        <v>5.0901252781935094E-2</v>
      </c>
      <c r="E9" s="9">
        <v>6.2147416434079637E-2</v>
      </c>
    </row>
    <row r="10" spans="1:5" ht="15.75" x14ac:dyDescent="0.25">
      <c r="A10" s="3" t="s">
        <v>75</v>
      </c>
      <c r="B10" s="9">
        <v>0.17607951229094831</v>
      </c>
      <c r="C10" s="9">
        <v>9.9645411286633651E-2</v>
      </c>
      <c r="D10" s="9">
        <v>0.13881608731352532</v>
      </c>
      <c r="E10" s="9">
        <v>0.83251861626076828</v>
      </c>
    </row>
    <row r="11" spans="1:5" ht="15.75" x14ac:dyDescent="0.25">
      <c r="A11" s="2" t="s">
        <v>88</v>
      </c>
    </row>
    <row r="12" spans="1:5" ht="15.75" x14ac:dyDescent="0.25">
      <c r="A12" s="2"/>
      <c r="B12" s="31" t="s">
        <v>94</v>
      </c>
      <c r="C12" s="34"/>
      <c r="D12" s="34"/>
      <c r="E12" s="35"/>
    </row>
    <row r="13" spans="1:5" ht="60.75" x14ac:dyDescent="0.25">
      <c r="A13" s="2"/>
      <c r="B13" s="5" t="s">
        <v>84</v>
      </c>
      <c r="C13" s="5" t="s">
        <v>81</v>
      </c>
      <c r="D13" s="5" t="s">
        <v>82</v>
      </c>
      <c r="E13" s="5" t="s">
        <v>83</v>
      </c>
    </row>
    <row r="14" spans="1:5" ht="15.75" x14ac:dyDescent="0.25">
      <c r="A14" s="3" t="s">
        <v>57</v>
      </c>
      <c r="B14" s="9">
        <v>0.79243025226300101</v>
      </c>
      <c r="C14" s="9">
        <v>0.35720578743187764</v>
      </c>
      <c r="D14" s="9">
        <v>0.10144120184810988</v>
      </c>
      <c r="E14" s="9">
        <v>0.12707349519451502</v>
      </c>
    </row>
    <row r="15" spans="1:5" ht="15.75" x14ac:dyDescent="0.25">
      <c r="A15" s="3" t="s">
        <v>58</v>
      </c>
      <c r="B15" s="9">
        <v>0.5171786493402627</v>
      </c>
      <c r="C15" s="9">
        <v>0.18763402600062493</v>
      </c>
      <c r="D15" s="9">
        <v>0.59956743732692219</v>
      </c>
      <c r="E15" s="9">
        <v>8.5376395008762707E-2</v>
      </c>
    </row>
    <row r="16" spans="1:5" ht="15.75" x14ac:dyDescent="0.25">
      <c r="A16" s="3" t="s">
        <v>63</v>
      </c>
      <c r="B16" s="9">
        <v>0.63162116170414406</v>
      </c>
      <c r="C16" s="9">
        <v>0.20639608809909735</v>
      </c>
      <c r="D16" s="9">
        <v>0.53787411931023255</v>
      </c>
      <c r="E16" s="9">
        <v>7.3153670927752837E-2</v>
      </c>
    </row>
    <row r="17" spans="1:5" ht="15.75" x14ac:dyDescent="0.25">
      <c r="A17" s="3" t="s">
        <v>59</v>
      </c>
      <c r="B17" s="9">
        <v>0.94801764616114337</v>
      </c>
      <c r="C17" s="9">
        <v>5.6580712171398921E-2</v>
      </c>
      <c r="D17" s="9">
        <v>4.9665414044491735E-2</v>
      </c>
      <c r="E17" s="9">
        <v>4.3851412605286827E-2</v>
      </c>
    </row>
    <row r="18" spans="1:5" ht="15.75" x14ac:dyDescent="0.25">
      <c r="A18" s="3" t="s">
        <v>75</v>
      </c>
      <c r="B18" s="9">
        <v>0.12055014345283482</v>
      </c>
      <c r="C18" s="9">
        <v>8.8704096566977211E-2</v>
      </c>
      <c r="D18" s="9">
        <v>0.13694130717989614</v>
      </c>
      <c r="E18" s="9">
        <v>0.8296937808635324</v>
      </c>
    </row>
    <row r="19" spans="1:5" ht="15.75" x14ac:dyDescent="0.25">
      <c r="A19" s="2" t="s">
        <v>88</v>
      </c>
    </row>
    <row r="20" spans="1:5" ht="15.75" x14ac:dyDescent="0.25">
      <c r="A20" s="2"/>
      <c r="B20" s="31" t="s">
        <v>73</v>
      </c>
      <c r="C20" s="34"/>
      <c r="D20" s="34"/>
      <c r="E20" s="35"/>
    </row>
    <row r="21" spans="1:5" ht="60.75" x14ac:dyDescent="0.25">
      <c r="A21" s="2"/>
      <c r="B21" s="5" t="s">
        <v>84</v>
      </c>
      <c r="C21" s="5" t="s">
        <v>81</v>
      </c>
      <c r="D21" s="5" t="s">
        <v>82</v>
      </c>
      <c r="E21" s="5" t="s">
        <v>83</v>
      </c>
    </row>
    <row r="22" spans="1:5" ht="15.75" x14ac:dyDescent="0.25">
      <c r="A22" s="3" t="s">
        <v>57</v>
      </c>
      <c r="B22" s="9">
        <v>0.76549483309950173</v>
      </c>
      <c r="C22" s="9">
        <v>0.3652074555256471</v>
      </c>
      <c r="D22" s="9">
        <v>8.0425937536258291E-2</v>
      </c>
      <c r="E22" s="9">
        <v>8.7344332828763138E-2</v>
      </c>
    </row>
    <row r="23" spans="1:5" ht="15.75" x14ac:dyDescent="0.25">
      <c r="A23" s="3" t="s">
        <v>58</v>
      </c>
      <c r="B23" s="9">
        <v>0.55855308084681177</v>
      </c>
      <c r="C23" s="9">
        <v>0.19377673480327032</v>
      </c>
      <c r="D23" s="9">
        <v>0.54841823721962435</v>
      </c>
      <c r="E23" s="9">
        <v>8.8983928392827136E-2</v>
      </c>
    </row>
    <row r="24" spans="1:5" ht="15.75" x14ac:dyDescent="0.25">
      <c r="A24" s="3" t="s">
        <v>63</v>
      </c>
      <c r="B24" s="9">
        <v>0.67058297691482815</v>
      </c>
      <c r="C24" s="9">
        <v>0.20685057161006648</v>
      </c>
      <c r="D24" s="9">
        <v>0.49893774235578919</v>
      </c>
      <c r="E24" s="9">
        <v>5.7527024123546544E-2</v>
      </c>
    </row>
    <row r="25" spans="1:5" ht="15.75" x14ac:dyDescent="0.25">
      <c r="A25" s="3" t="s">
        <v>59</v>
      </c>
      <c r="B25" s="9">
        <v>0.96126366754189008</v>
      </c>
      <c r="C25" s="9">
        <v>5.0251486197933654E-2</v>
      </c>
      <c r="D25" s="9">
        <v>3.0222774989652926E-2</v>
      </c>
      <c r="E25" s="9">
        <v>3.4655530303434982E-2</v>
      </c>
    </row>
    <row r="26" spans="1:5" ht="15.75" x14ac:dyDescent="0.25">
      <c r="A26" s="3" t="s">
        <v>75</v>
      </c>
      <c r="B26" s="9">
        <v>8.4490527843236782E-2</v>
      </c>
      <c r="C26" s="9">
        <v>6.2850755279636933E-2</v>
      </c>
      <c r="D26" s="9">
        <v>0.10620981277783445</v>
      </c>
      <c r="E26" s="9">
        <v>0.85972559856840514</v>
      </c>
    </row>
    <row r="27" spans="1:5" ht="15.75" x14ac:dyDescent="0.25">
      <c r="A27" s="2" t="s">
        <v>88</v>
      </c>
    </row>
    <row r="28" spans="1:5" ht="15.75" x14ac:dyDescent="0.25">
      <c r="A28" s="2"/>
    </row>
  </sheetData>
  <mergeCells count="3">
    <mergeCell ref="B20:E20"/>
    <mergeCell ref="B12:E12"/>
    <mergeCell ref="B4:E4"/>
  </mergeCells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Q7"/>
  <sheetViews>
    <sheetView zoomScale="98" zoomScaleNormal="98" workbookViewId="0"/>
  </sheetViews>
  <sheetFormatPr baseColWidth="10" defaultRowHeight="15" x14ac:dyDescent="0.25"/>
  <cols>
    <col min="1" max="1" width="42.140625" bestFit="1" customWidth="1"/>
    <col min="8" max="8" width="14.140625" customWidth="1"/>
    <col min="9" max="9" width="14.5703125" customWidth="1"/>
    <col min="13" max="13" width="10.85546875" customWidth="1"/>
  </cols>
  <sheetData>
    <row r="1" spans="1:17" ht="15.75" x14ac:dyDescent="0.25">
      <c r="A1" s="2" t="s">
        <v>1</v>
      </c>
      <c r="B1" s="1" t="s">
        <v>43</v>
      </c>
    </row>
    <row r="2" spans="1:17" ht="15.75" x14ac:dyDescent="0.25">
      <c r="A2" s="2" t="s">
        <v>0</v>
      </c>
    </row>
    <row r="3" spans="1:17" ht="15.75" customHeight="1" x14ac:dyDescent="0.25">
      <c r="A3" s="2"/>
      <c r="B3" s="6" t="s">
        <v>35</v>
      </c>
      <c r="C3" s="6" t="s">
        <v>56</v>
      </c>
      <c r="D3" s="6" t="s">
        <v>60</v>
      </c>
      <c r="E3" s="6" t="s">
        <v>64</v>
      </c>
      <c r="F3" s="6" t="s">
        <v>65</v>
      </c>
      <c r="G3" s="6" t="s">
        <v>66</v>
      </c>
      <c r="H3" s="6" t="s">
        <v>68</v>
      </c>
      <c r="I3" s="6" t="s">
        <v>69</v>
      </c>
      <c r="J3" s="6" t="s">
        <v>70</v>
      </c>
      <c r="K3" s="6" t="s">
        <v>71</v>
      </c>
      <c r="L3" s="6" t="s">
        <v>72</v>
      </c>
      <c r="M3" s="6" t="s">
        <v>73</v>
      </c>
      <c r="N3" s="6" t="s">
        <v>95</v>
      </c>
      <c r="O3" s="6" t="s">
        <v>94</v>
      </c>
      <c r="P3" s="6" t="s">
        <v>108</v>
      </c>
      <c r="Q3" s="6" t="s">
        <v>107</v>
      </c>
    </row>
    <row r="4" spans="1:17" ht="15.75" x14ac:dyDescent="0.25">
      <c r="A4" s="3" t="s">
        <v>44</v>
      </c>
      <c r="B4" s="9">
        <v>0.89255254754690416</v>
      </c>
      <c r="C4" s="9">
        <v>0.87981322315121357</v>
      </c>
      <c r="D4" s="9">
        <v>0.77464838986419626</v>
      </c>
      <c r="E4" s="9">
        <v>0.702303867864711</v>
      </c>
      <c r="F4" s="9">
        <v>0.66266139551074243</v>
      </c>
      <c r="G4" s="9">
        <v>0.68295722564358641</v>
      </c>
      <c r="H4" s="9">
        <v>0.62931368801236109</v>
      </c>
      <c r="I4" s="9">
        <v>0.59461953966064263</v>
      </c>
      <c r="J4" s="9">
        <v>0.50885913721464193</v>
      </c>
      <c r="K4" s="9">
        <v>0.50356365867574238</v>
      </c>
      <c r="L4" s="9">
        <v>0.46898686474487478</v>
      </c>
      <c r="M4" s="9">
        <v>0.44892556582233034</v>
      </c>
      <c r="N4" s="9">
        <v>0.41712354626766412</v>
      </c>
      <c r="O4" s="9">
        <v>0.40774658527571522</v>
      </c>
      <c r="P4" s="9">
        <v>0.41865159791992262</v>
      </c>
      <c r="Q4" s="9">
        <v>0.38011473062195444</v>
      </c>
    </row>
    <row r="5" spans="1:17" ht="15.75" x14ac:dyDescent="0.25">
      <c r="A5" s="3" t="s">
        <v>67</v>
      </c>
      <c r="B5" s="9">
        <f>1-B4</f>
        <v>0.10744745245309584</v>
      </c>
      <c r="C5" s="9">
        <f t="shared" ref="C5:G5" si="0">1-C4</f>
        <v>0.12018677684878643</v>
      </c>
      <c r="D5" s="9">
        <f t="shared" si="0"/>
        <v>0.22535161013580374</v>
      </c>
      <c r="E5" s="9">
        <f t="shared" si="0"/>
        <v>0.297696132135289</v>
      </c>
      <c r="F5" s="9">
        <f t="shared" si="0"/>
        <v>0.33733860448925757</v>
      </c>
      <c r="G5" s="9">
        <f t="shared" si="0"/>
        <v>0.31704277435641359</v>
      </c>
      <c r="H5" s="9">
        <v>0.37068631198763891</v>
      </c>
      <c r="I5" s="9">
        <v>0.40538046033935743</v>
      </c>
      <c r="J5" s="9">
        <v>0.49114086278535807</v>
      </c>
      <c r="K5" s="9">
        <v>0.49643634132425762</v>
      </c>
      <c r="L5" s="9">
        <v>0.53101313525512528</v>
      </c>
      <c r="M5" s="9">
        <v>0.55107443417766966</v>
      </c>
      <c r="N5" s="9">
        <v>0.58287645373233588</v>
      </c>
      <c r="O5" s="9">
        <v>0.59225341472428472</v>
      </c>
      <c r="P5" s="9">
        <v>0.58134840208007743</v>
      </c>
      <c r="Q5" s="9">
        <v>0.61988526937804556</v>
      </c>
    </row>
    <row r="6" spans="1:17" ht="15.75" customHeight="1" x14ac:dyDescent="0.25">
      <c r="A6" s="2" t="s">
        <v>26</v>
      </c>
      <c r="B6" s="7"/>
      <c r="C6" s="7"/>
      <c r="D6" s="7"/>
      <c r="E6" s="7"/>
      <c r="F6" s="7"/>
    </row>
    <row r="7" spans="1:17" ht="15.75" customHeight="1" x14ac:dyDescent="0.25">
      <c r="A7" s="2" t="s">
        <v>0</v>
      </c>
      <c r="B7" s="7"/>
      <c r="C7" s="7"/>
      <c r="D7" s="7"/>
      <c r="E7" s="7"/>
      <c r="F7" s="7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C4647-0912-4AF5-973D-E472802A4C80}">
  <dimension ref="A1:D8"/>
  <sheetViews>
    <sheetView workbookViewId="0"/>
  </sheetViews>
  <sheetFormatPr baseColWidth="10" defaultRowHeight="15" x14ac:dyDescent="0.25"/>
  <cols>
    <col min="1" max="1" width="32.42578125" customWidth="1"/>
    <col min="2" max="2" width="33" customWidth="1"/>
  </cols>
  <sheetData>
    <row r="1" spans="1:4" ht="15.75" x14ac:dyDescent="0.25">
      <c r="A1" s="2" t="s">
        <v>109</v>
      </c>
      <c r="B1" s="1" t="s">
        <v>110</v>
      </c>
      <c r="C1" s="15"/>
    </row>
    <row r="3" spans="1:4" ht="47.25" customHeight="1" x14ac:dyDescent="0.25">
      <c r="A3" s="5" t="s">
        <v>111</v>
      </c>
      <c r="B3" s="5" t="s">
        <v>112</v>
      </c>
      <c r="C3" s="6" t="s">
        <v>108</v>
      </c>
      <c r="D3" s="6" t="s">
        <v>107</v>
      </c>
    </row>
    <row r="4" spans="1:4" ht="15.75" x14ac:dyDescent="0.25">
      <c r="A4" s="3" t="s">
        <v>8</v>
      </c>
      <c r="B4" s="3" t="s">
        <v>11</v>
      </c>
      <c r="C4" s="9">
        <v>0.28142483280101283</v>
      </c>
      <c r="D4" s="9">
        <v>0.30613959415267539</v>
      </c>
    </row>
    <row r="5" spans="1:4" ht="15.75" x14ac:dyDescent="0.25">
      <c r="A5" s="3" t="s">
        <v>8</v>
      </c>
      <c r="B5" s="3" t="s">
        <v>8</v>
      </c>
      <c r="C5" s="9">
        <v>0.26275071797457317</v>
      </c>
      <c r="D5" s="9">
        <v>0.28081499690656242</v>
      </c>
    </row>
    <row r="6" spans="1:4" ht="15.75" x14ac:dyDescent="0.25">
      <c r="A6" s="3" t="s">
        <v>11</v>
      </c>
      <c r="B6" s="3" t="s">
        <v>8</v>
      </c>
      <c r="C6" s="9">
        <v>4.8130398562408076E-2</v>
      </c>
      <c r="D6" s="9">
        <v>3.5950151466736052E-2</v>
      </c>
    </row>
    <row r="7" spans="1:4" ht="15.75" x14ac:dyDescent="0.25">
      <c r="A7" s="3" t="s">
        <v>11</v>
      </c>
      <c r="B7" s="3" t="s">
        <v>113</v>
      </c>
      <c r="C7" s="9">
        <v>0.40769405066200581</v>
      </c>
      <c r="D7" s="9">
        <v>0.37709525747402617</v>
      </c>
    </row>
    <row r="8" spans="1:4" ht="15.75" x14ac:dyDescent="0.25">
      <c r="A8" s="2" t="s">
        <v>114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F8211-3420-41C5-BBF4-6BB91B626B7A}">
  <dimension ref="A1:C9"/>
  <sheetViews>
    <sheetView workbookViewId="0"/>
  </sheetViews>
  <sheetFormatPr baseColWidth="10" defaultRowHeight="15" x14ac:dyDescent="0.25"/>
  <cols>
    <col min="1" max="1" width="87" bestFit="1" customWidth="1"/>
  </cols>
  <sheetData>
    <row r="1" spans="1:3" ht="15.75" x14ac:dyDescent="0.25">
      <c r="A1" s="2" t="s">
        <v>109</v>
      </c>
      <c r="B1" s="1" t="s">
        <v>115</v>
      </c>
    </row>
    <row r="2" spans="1:3" ht="15.75" x14ac:dyDescent="0.25">
      <c r="A2" s="2" t="s">
        <v>2</v>
      </c>
    </row>
    <row r="3" spans="1:3" ht="15.75" x14ac:dyDescent="0.25">
      <c r="A3" s="2"/>
    </row>
    <row r="4" spans="1:3" ht="15.75" x14ac:dyDescent="0.25">
      <c r="A4" s="1" t="s">
        <v>0</v>
      </c>
      <c r="B4" s="6" t="s">
        <v>108</v>
      </c>
      <c r="C4" s="6" t="s">
        <v>107</v>
      </c>
    </row>
    <row r="5" spans="1:3" ht="15.75" x14ac:dyDescent="0.25">
      <c r="A5" s="3" t="s">
        <v>116</v>
      </c>
      <c r="B5" s="9">
        <v>0.57817544865621107</v>
      </c>
      <c r="C5" s="9">
        <v>0.59272657518751071</v>
      </c>
    </row>
    <row r="6" spans="1:3" ht="15.75" x14ac:dyDescent="0.25">
      <c r="A6" s="3" t="s">
        <v>117</v>
      </c>
      <c r="B6" s="9">
        <v>0.40728451245829106</v>
      </c>
      <c r="C6" s="9">
        <v>0.43011311134502089</v>
      </c>
    </row>
    <row r="7" spans="1:3" ht="15.75" x14ac:dyDescent="0.25">
      <c r="A7" s="3" t="s">
        <v>118</v>
      </c>
      <c r="B7" s="9">
        <v>0.19411376525911878</v>
      </c>
      <c r="C7" s="9">
        <v>0.16260066679558463</v>
      </c>
    </row>
    <row r="8" spans="1:3" ht="15.75" x14ac:dyDescent="0.25">
      <c r="A8" s="3" t="s">
        <v>119</v>
      </c>
      <c r="B8" s="9">
        <v>1.6736485219141926E-2</v>
      </c>
      <c r="C8" s="9">
        <v>1.4026191686138875E-2</v>
      </c>
    </row>
    <row r="9" spans="1:3" ht="15.75" x14ac:dyDescent="0.25">
      <c r="A9" s="2" t="s">
        <v>120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7B8C1-94A4-4706-876D-61848C96740E}">
  <dimension ref="A1:C8"/>
  <sheetViews>
    <sheetView workbookViewId="0"/>
  </sheetViews>
  <sheetFormatPr baseColWidth="10" defaultRowHeight="15" x14ac:dyDescent="0.25"/>
  <sheetData>
    <row r="1" spans="1:3" ht="15.75" x14ac:dyDescent="0.25">
      <c r="A1" s="2" t="s">
        <v>109</v>
      </c>
      <c r="B1" s="1" t="s">
        <v>121</v>
      </c>
    </row>
    <row r="3" spans="1:3" x14ac:dyDescent="0.25">
      <c r="B3" s="16" t="s">
        <v>108</v>
      </c>
      <c r="C3" s="16" t="s">
        <v>107</v>
      </c>
    </row>
    <row r="4" spans="1:3" ht="15.75" x14ac:dyDescent="0.25">
      <c r="A4" s="17">
        <v>1</v>
      </c>
      <c r="B4" s="9">
        <v>0.35815329504674054</v>
      </c>
      <c r="C4" s="9">
        <v>0.35838338180118368</v>
      </c>
    </row>
    <row r="5" spans="1:3" ht="15.75" x14ac:dyDescent="0.25">
      <c r="A5" s="17">
        <v>2</v>
      </c>
      <c r="B5" s="9">
        <v>0.2589734137385713</v>
      </c>
      <c r="C5" s="9">
        <v>0.24294323878112251</v>
      </c>
    </row>
    <row r="6" spans="1:3" ht="15.75" x14ac:dyDescent="0.25">
      <c r="A6" s="17">
        <v>3</v>
      </c>
      <c r="B6" s="9">
        <v>0.18609196888668897</v>
      </c>
      <c r="C6" s="9">
        <v>0.17151521532502886</v>
      </c>
    </row>
    <row r="7" spans="1:3" ht="15.75" x14ac:dyDescent="0.25">
      <c r="A7" s="17" t="s">
        <v>122</v>
      </c>
      <c r="B7" s="9">
        <v>0.19678132232799925</v>
      </c>
      <c r="C7" s="9">
        <v>0.22715816409266495</v>
      </c>
    </row>
    <row r="8" spans="1:3" ht="15.75" x14ac:dyDescent="0.25">
      <c r="A8" s="18" t="s">
        <v>120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01893-0268-4E0B-87A2-04D3874C2EED}">
  <dimension ref="A1:C11"/>
  <sheetViews>
    <sheetView workbookViewId="0"/>
  </sheetViews>
  <sheetFormatPr baseColWidth="10" defaultRowHeight="15" x14ac:dyDescent="0.25"/>
  <cols>
    <col min="1" max="1" width="60.140625" customWidth="1"/>
  </cols>
  <sheetData>
    <row r="1" spans="1:3" ht="15.75" x14ac:dyDescent="0.25">
      <c r="A1" s="2" t="s">
        <v>109</v>
      </c>
      <c r="B1" s="1" t="s">
        <v>123</v>
      </c>
    </row>
    <row r="2" spans="1:3" ht="15.75" x14ac:dyDescent="0.25">
      <c r="A2" s="2"/>
      <c r="B2" s="1"/>
    </row>
    <row r="3" spans="1:3" x14ac:dyDescent="0.25">
      <c r="B3" s="16" t="s">
        <v>108</v>
      </c>
      <c r="C3" s="16" t="s">
        <v>107</v>
      </c>
    </row>
    <row r="4" spans="1:3" ht="15.75" x14ac:dyDescent="0.25">
      <c r="A4" s="3" t="s">
        <v>124</v>
      </c>
      <c r="B4" s="9">
        <v>0.41054507982452759</v>
      </c>
      <c r="C4" s="9">
        <v>0.39845014204391449</v>
      </c>
    </row>
    <row r="5" spans="1:3" ht="15.75" x14ac:dyDescent="0.25">
      <c r="A5" s="3" t="s">
        <v>125</v>
      </c>
      <c r="B5" s="9">
        <v>0.22038486947570424</v>
      </c>
      <c r="C5" s="9">
        <v>0.21572401921713008</v>
      </c>
    </row>
    <row r="6" spans="1:3" ht="15.75" x14ac:dyDescent="0.25">
      <c r="A6" s="3" t="s">
        <v>138</v>
      </c>
      <c r="B6" s="9">
        <v>0.13038657567564799</v>
      </c>
      <c r="C6" s="9">
        <v>0.17628682738787588</v>
      </c>
    </row>
    <row r="7" spans="1:3" ht="15.75" x14ac:dyDescent="0.25">
      <c r="A7" s="3" t="s">
        <v>126</v>
      </c>
      <c r="B7" s="9">
        <v>7.577678252077602E-2</v>
      </c>
      <c r="C7" s="9">
        <v>7.3262729788006645E-2</v>
      </c>
    </row>
    <row r="8" spans="1:3" ht="15.75" x14ac:dyDescent="0.25">
      <c r="A8" s="3" t="s">
        <v>127</v>
      </c>
      <c r="B8" s="9">
        <v>7.3121149595999704E-2</v>
      </c>
      <c r="C8" s="9">
        <v>7.3788830605192327E-2</v>
      </c>
    </row>
    <row r="9" spans="1:3" ht="15.75" x14ac:dyDescent="0.25">
      <c r="A9" s="3" t="s">
        <v>128</v>
      </c>
      <c r="B9" s="9">
        <v>7.9828584725743834E-2</v>
      </c>
      <c r="C9" s="9">
        <v>5.1640449143940503E-2</v>
      </c>
    </row>
    <row r="10" spans="1:3" ht="15.75" x14ac:dyDescent="0.25">
      <c r="A10" s="3" t="s">
        <v>119</v>
      </c>
      <c r="B10" s="9">
        <v>9.9569581816006687E-3</v>
      </c>
      <c r="C10" s="9">
        <v>1.0847001813940044E-2</v>
      </c>
    </row>
    <row r="11" spans="1:3" ht="15.75" x14ac:dyDescent="0.25">
      <c r="A11" s="18" t="s">
        <v>120</v>
      </c>
      <c r="C11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3"/>
  <sheetViews>
    <sheetView workbookViewId="0"/>
  </sheetViews>
  <sheetFormatPr baseColWidth="10" defaultRowHeight="15" x14ac:dyDescent="0.25"/>
  <cols>
    <col min="1" max="1" width="49" bestFit="1" customWidth="1"/>
  </cols>
  <sheetData>
    <row r="1" spans="1:12" ht="15.75" x14ac:dyDescent="0.25">
      <c r="A1" s="2" t="s">
        <v>1</v>
      </c>
      <c r="B1" s="1" t="s">
        <v>51</v>
      </c>
    </row>
    <row r="2" spans="1:12" ht="15.75" x14ac:dyDescent="0.25">
      <c r="A2" s="2" t="s">
        <v>2</v>
      </c>
      <c r="B2" s="1"/>
    </row>
    <row r="3" spans="1:12" ht="15.75" x14ac:dyDescent="0.25">
      <c r="A3" s="2"/>
      <c r="B3" s="1"/>
    </row>
    <row r="4" spans="1:12" ht="15.75" x14ac:dyDescent="0.25">
      <c r="B4" s="6" t="s">
        <v>35</v>
      </c>
      <c r="C4" s="6" t="s">
        <v>56</v>
      </c>
      <c r="D4" s="6" t="s">
        <v>60</v>
      </c>
      <c r="E4" s="6" t="s">
        <v>64</v>
      </c>
      <c r="F4" s="6" t="s">
        <v>65</v>
      </c>
      <c r="G4" s="6" t="s">
        <v>66</v>
      </c>
      <c r="H4" s="6" t="s">
        <v>69</v>
      </c>
      <c r="I4" s="6" t="s">
        <v>71</v>
      </c>
      <c r="J4" s="6" t="s">
        <v>73</v>
      </c>
      <c r="K4" s="6" t="s">
        <v>94</v>
      </c>
      <c r="L4" s="6" t="s">
        <v>107</v>
      </c>
    </row>
    <row r="5" spans="1:12" ht="15.75" x14ac:dyDescent="0.25">
      <c r="A5" s="3" t="s">
        <v>46</v>
      </c>
      <c r="B5" s="10">
        <v>0.613355258553268</v>
      </c>
      <c r="C5" s="10">
        <v>0.62037877868089608</v>
      </c>
      <c r="D5" s="10">
        <v>0.57827739465855599</v>
      </c>
      <c r="E5" s="10">
        <v>0.61482190682611126</v>
      </c>
      <c r="F5" s="10">
        <v>0.61409794512253912</v>
      </c>
      <c r="G5" s="10">
        <v>0.58805253347433217</v>
      </c>
      <c r="H5" s="10">
        <v>0.5869233070384513</v>
      </c>
      <c r="I5" s="10">
        <v>0.583001111433331</v>
      </c>
      <c r="J5" s="10">
        <v>0.60173037878689617</v>
      </c>
      <c r="K5" s="10">
        <v>0.56959372084723936</v>
      </c>
      <c r="L5" s="10">
        <v>0.56457918306268673</v>
      </c>
    </row>
    <row r="6" spans="1:12" ht="15.75" x14ac:dyDescent="0.25">
      <c r="A6" s="3" t="s">
        <v>47</v>
      </c>
      <c r="B6" s="10">
        <v>0.89810827252416692</v>
      </c>
      <c r="C6" s="10">
        <v>0.88394777803454716</v>
      </c>
      <c r="D6" s="10">
        <v>0.87762794299578151</v>
      </c>
      <c r="E6" s="10">
        <v>0.87274567619751919</v>
      </c>
      <c r="F6" s="10">
        <v>0.87926653055629278</v>
      </c>
      <c r="G6" s="10">
        <v>0.87314015283503055</v>
      </c>
      <c r="H6" s="10">
        <v>0.87176366265742578</v>
      </c>
      <c r="I6" s="10">
        <v>0.8533358051188269</v>
      </c>
      <c r="J6" s="10">
        <v>0.85386747842861643</v>
      </c>
      <c r="K6" s="10">
        <v>0.84038259898207657</v>
      </c>
      <c r="L6" s="10">
        <v>0.83739140050454486</v>
      </c>
    </row>
    <row r="7" spans="1:12" ht="15.75" x14ac:dyDescent="0.25">
      <c r="A7" s="3" t="s">
        <v>48</v>
      </c>
      <c r="B7" s="10">
        <v>0.1854175377667325</v>
      </c>
      <c r="C7" s="10">
        <v>0.21018024386657091</v>
      </c>
      <c r="D7" s="10">
        <v>0.18832915959337057</v>
      </c>
      <c r="E7" s="10">
        <v>0.17671824619730392</v>
      </c>
      <c r="F7" s="10">
        <v>0.18780085236720351</v>
      </c>
      <c r="G7" s="10">
        <v>0.1855593083990637</v>
      </c>
      <c r="H7" s="10">
        <v>0.17710656176887396</v>
      </c>
      <c r="I7" s="10">
        <v>0.16803148885244196</v>
      </c>
      <c r="J7" s="10">
        <v>0.16497883445725822</v>
      </c>
      <c r="K7" s="10">
        <v>0.1528108466439794</v>
      </c>
      <c r="L7" s="10">
        <v>0.15298167875989863</v>
      </c>
    </row>
    <row r="8" spans="1:12" ht="15.75" x14ac:dyDescent="0.25">
      <c r="A8" s="3" t="s">
        <v>49</v>
      </c>
      <c r="B8" s="10">
        <v>0.16169401775530245</v>
      </c>
      <c r="C8" s="10">
        <v>0.18441885179012027</v>
      </c>
      <c r="D8" s="10">
        <v>0.18299624561389649</v>
      </c>
      <c r="E8" s="10">
        <v>0.16935015995989888</v>
      </c>
      <c r="F8" s="10">
        <v>0.1676079449152198</v>
      </c>
      <c r="G8" s="10">
        <v>0.16465914237662566</v>
      </c>
      <c r="H8" s="10">
        <v>0.17088800228385942</v>
      </c>
      <c r="I8" s="10">
        <v>0.15592953543293903</v>
      </c>
      <c r="J8" s="10">
        <v>0.15679261274886688</v>
      </c>
      <c r="K8" s="10">
        <v>0.15366675392570006</v>
      </c>
      <c r="L8" s="10">
        <v>0.15912437482671354</v>
      </c>
    </row>
    <row r="9" spans="1:12" ht="15.75" x14ac:dyDescent="0.25">
      <c r="A9" s="3" t="s">
        <v>3</v>
      </c>
      <c r="B9" s="10">
        <v>6.4053464318519673E-2</v>
      </c>
      <c r="C9" s="10">
        <v>6.7064622103944468E-2</v>
      </c>
      <c r="D9" s="10">
        <v>6.0284534610552595E-2</v>
      </c>
      <c r="E9" s="10">
        <v>4.926228431132474E-2</v>
      </c>
      <c r="F9" s="10">
        <v>5.9277404656493692E-2</v>
      </c>
      <c r="G9" s="10">
        <v>5.5291102908789996E-2</v>
      </c>
      <c r="H9" s="10">
        <v>5.9897407132377095E-2</v>
      </c>
      <c r="I9" s="10">
        <v>5.3892152911911469E-2</v>
      </c>
      <c r="J9" s="10">
        <v>4.9247946186234473E-2</v>
      </c>
      <c r="K9" s="10">
        <v>4.6847225463315434E-2</v>
      </c>
      <c r="L9" s="10">
        <v>5.0459043966690723E-2</v>
      </c>
    </row>
    <row r="10" spans="1:12" ht="15.75" x14ac:dyDescent="0.25">
      <c r="A10" s="3" t="s">
        <v>50</v>
      </c>
      <c r="B10" s="10">
        <v>2.9794356504801712E-2</v>
      </c>
      <c r="C10" s="10">
        <v>3.5149526588036988E-2</v>
      </c>
      <c r="D10" s="10">
        <v>3.9455220870698617E-2</v>
      </c>
      <c r="E10" s="10">
        <v>4.1328931698589949E-2</v>
      </c>
      <c r="F10" s="10">
        <v>4.6749227711070367E-2</v>
      </c>
      <c r="G10" s="10">
        <v>4.447651801911915E-2</v>
      </c>
      <c r="H10" s="10">
        <v>5.4478825735235971E-2</v>
      </c>
      <c r="I10" s="10">
        <v>5.8701098164245576E-2</v>
      </c>
      <c r="J10" s="10">
        <v>5.0189480776378741E-2</v>
      </c>
      <c r="K10" s="10">
        <v>6.0624887624391915E-2</v>
      </c>
      <c r="L10" s="10">
        <v>5.5059116239721685E-2</v>
      </c>
    </row>
    <row r="11" spans="1:12" ht="15.75" x14ac:dyDescent="0.25">
      <c r="A11" s="3" t="s">
        <v>7</v>
      </c>
      <c r="B11" s="10">
        <v>1.3597677716675985E-2</v>
      </c>
      <c r="C11" s="10">
        <v>1.3052981268967215E-2</v>
      </c>
      <c r="D11" s="10">
        <v>1.3331198852358245E-2</v>
      </c>
      <c r="E11" s="10">
        <v>1.2734545374151586E-2</v>
      </c>
      <c r="F11" s="10">
        <v>1.2478503516965462E-2</v>
      </c>
      <c r="G11" s="10">
        <v>1.392215387058756E-2</v>
      </c>
      <c r="H11" s="10">
        <v>1.3755302068345514E-2</v>
      </c>
      <c r="I11" s="10">
        <v>2.3747611947139018E-2</v>
      </c>
      <c r="J11" s="10">
        <v>2.1775744142509396E-2</v>
      </c>
      <c r="K11" s="10">
        <v>2.1934254052763107E-2</v>
      </c>
      <c r="L11" s="10">
        <v>2.5981760506252106E-2</v>
      </c>
    </row>
    <row r="12" spans="1:12" ht="15.75" x14ac:dyDescent="0.25">
      <c r="A12" s="2" t="s">
        <v>16</v>
      </c>
    </row>
    <row r="13" spans="1:12" ht="1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41"/>
  <sheetViews>
    <sheetView workbookViewId="0"/>
  </sheetViews>
  <sheetFormatPr baseColWidth="10" defaultRowHeight="15" x14ac:dyDescent="0.25"/>
  <cols>
    <col min="1" max="1" width="45.28515625" bestFit="1" customWidth="1"/>
    <col min="2" max="2" width="28" customWidth="1"/>
    <col min="3" max="3" width="28.7109375" customWidth="1"/>
  </cols>
  <sheetData>
    <row r="1" spans="1:3" ht="15.75" x14ac:dyDescent="0.25">
      <c r="A1" s="2" t="s">
        <v>1</v>
      </c>
      <c r="B1" s="1" t="s">
        <v>86</v>
      </c>
      <c r="C1" s="1"/>
    </row>
    <row r="2" spans="1:3" ht="15.75" x14ac:dyDescent="0.25">
      <c r="A2" s="2"/>
      <c r="B2" s="1"/>
      <c r="C2" s="1"/>
    </row>
    <row r="3" spans="1:3" ht="15.75" customHeight="1" x14ac:dyDescent="0.25">
      <c r="B3" s="20" t="s">
        <v>107</v>
      </c>
      <c r="C3" s="21"/>
    </row>
    <row r="4" spans="1:3" ht="15.75" x14ac:dyDescent="0.25">
      <c r="A4" s="2"/>
      <c r="B4" s="3" t="s">
        <v>14</v>
      </c>
      <c r="C4" s="3" t="s">
        <v>15</v>
      </c>
    </row>
    <row r="5" spans="1:3" ht="15.75" customHeight="1" x14ac:dyDescent="0.25">
      <c r="A5" s="3" t="s">
        <v>77</v>
      </c>
      <c r="B5" s="8">
        <v>2.1230607162018393</v>
      </c>
      <c r="C5" s="8">
        <v>2.5529340476444693</v>
      </c>
    </row>
    <row r="6" spans="1:3" ht="15.75" x14ac:dyDescent="0.25">
      <c r="A6" s="3" t="s">
        <v>78</v>
      </c>
      <c r="B6" s="8">
        <v>0.70786708254566511</v>
      </c>
      <c r="C6" s="8">
        <v>1.0315890086581014</v>
      </c>
    </row>
    <row r="7" spans="1:3" ht="15.75" x14ac:dyDescent="0.25">
      <c r="A7" s="3" t="s">
        <v>79</v>
      </c>
      <c r="B7" s="8">
        <v>0.91391315956189234</v>
      </c>
      <c r="C7" s="8">
        <v>1.5043391567330173</v>
      </c>
    </row>
    <row r="8" spans="1:3" ht="15.75" x14ac:dyDescent="0.25">
      <c r="A8" s="3" t="s">
        <v>80</v>
      </c>
      <c r="B8" s="8">
        <v>0.7477995056378316</v>
      </c>
      <c r="C8" s="8">
        <v>0.88904291092140386</v>
      </c>
    </row>
    <row r="9" spans="1:3" ht="15.75" x14ac:dyDescent="0.25">
      <c r="A9" s="2" t="s">
        <v>16</v>
      </c>
      <c r="B9" s="13"/>
      <c r="C9" s="13"/>
    </row>
    <row r="11" spans="1:3" ht="15.75" x14ac:dyDescent="0.25">
      <c r="B11" s="20" t="s">
        <v>108</v>
      </c>
      <c r="C11" s="21"/>
    </row>
    <row r="12" spans="1:3" ht="15.75" x14ac:dyDescent="0.25">
      <c r="A12" s="2"/>
      <c r="B12" s="3" t="s">
        <v>14</v>
      </c>
      <c r="C12" s="3" t="s">
        <v>15</v>
      </c>
    </row>
    <row r="13" spans="1:3" ht="15.75" x14ac:dyDescent="0.25">
      <c r="A13" s="3" t="s">
        <v>77</v>
      </c>
      <c r="B13" s="8">
        <v>2.0581254349390874</v>
      </c>
      <c r="C13" s="8">
        <v>2.5248064030539084</v>
      </c>
    </row>
    <row r="14" spans="1:3" ht="15.75" x14ac:dyDescent="0.25">
      <c r="A14" s="3" t="s">
        <v>78</v>
      </c>
      <c r="B14" s="8">
        <v>0.638807643757628</v>
      </c>
      <c r="C14" s="8">
        <v>0.93263228328272174</v>
      </c>
    </row>
    <row r="15" spans="1:3" ht="15.75" x14ac:dyDescent="0.25">
      <c r="A15" s="3" t="s">
        <v>79</v>
      </c>
      <c r="B15" s="8">
        <v>0.85236337775800108</v>
      </c>
      <c r="C15" s="8">
        <v>1.4119346976632245</v>
      </c>
    </row>
    <row r="16" spans="1:3" ht="15.75" x14ac:dyDescent="0.25">
      <c r="A16" s="3" t="s">
        <v>80</v>
      </c>
      <c r="B16" s="8">
        <v>0.71610314713186374</v>
      </c>
      <c r="C16" s="8">
        <v>0.95271909812890543</v>
      </c>
    </row>
    <row r="17" spans="1:3" ht="15.75" x14ac:dyDescent="0.25">
      <c r="A17" s="2" t="s">
        <v>16</v>
      </c>
      <c r="B17" s="13"/>
      <c r="C17" s="13"/>
    </row>
    <row r="19" spans="1:3" ht="15.75" x14ac:dyDescent="0.25">
      <c r="B19" s="20" t="s">
        <v>94</v>
      </c>
      <c r="C19" s="21"/>
    </row>
    <row r="20" spans="1:3" ht="15.75" x14ac:dyDescent="0.25">
      <c r="A20" s="2"/>
      <c r="B20" s="3" t="s">
        <v>14</v>
      </c>
      <c r="C20" s="3" t="s">
        <v>15</v>
      </c>
    </row>
    <row r="21" spans="1:3" ht="15.75" x14ac:dyDescent="0.25">
      <c r="A21" s="3" t="s">
        <v>77</v>
      </c>
      <c r="B21" s="8">
        <v>2.0579156789909714</v>
      </c>
      <c r="C21" s="8">
        <v>2.5693780558650956</v>
      </c>
    </row>
    <row r="22" spans="1:3" ht="15.75" x14ac:dyDescent="0.25">
      <c r="A22" s="3" t="s">
        <v>78</v>
      </c>
      <c r="B22" s="8">
        <v>0.65744075011435643</v>
      </c>
      <c r="C22" s="8">
        <v>0.9686968417148516</v>
      </c>
    </row>
    <row r="23" spans="1:3" ht="15.75" x14ac:dyDescent="0.25">
      <c r="A23" s="3" t="s">
        <v>79</v>
      </c>
      <c r="B23" s="8">
        <v>0.84869593050464809</v>
      </c>
      <c r="C23" s="8">
        <v>1.4638473045247393</v>
      </c>
    </row>
    <row r="24" spans="1:3" ht="15.75" x14ac:dyDescent="0.25">
      <c r="A24" s="3" t="s">
        <v>80</v>
      </c>
      <c r="B24" s="8">
        <v>0.60303782997896338</v>
      </c>
      <c r="C24" s="8">
        <v>0.84641618824488096</v>
      </c>
    </row>
    <row r="25" spans="1:3" ht="15.75" x14ac:dyDescent="0.25">
      <c r="A25" s="2" t="s">
        <v>16</v>
      </c>
      <c r="B25" s="13"/>
      <c r="C25" s="13"/>
    </row>
    <row r="27" spans="1:3" ht="15.75" x14ac:dyDescent="0.25">
      <c r="B27" s="20" t="s">
        <v>95</v>
      </c>
      <c r="C27" s="21"/>
    </row>
    <row r="28" spans="1:3" ht="15.75" x14ac:dyDescent="0.25">
      <c r="A28" s="2"/>
      <c r="B28" s="3" t="s">
        <v>14</v>
      </c>
      <c r="C28" s="3" t="s">
        <v>15</v>
      </c>
    </row>
    <row r="29" spans="1:3" ht="15.75" x14ac:dyDescent="0.25">
      <c r="A29" s="3" t="s">
        <v>77</v>
      </c>
      <c r="B29" s="8">
        <v>2.1430114094690493</v>
      </c>
      <c r="C29" s="8">
        <v>2.6476358779799285</v>
      </c>
    </row>
    <row r="30" spans="1:3" ht="15.75" x14ac:dyDescent="0.25">
      <c r="A30" s="3" t="s">
        <v>78</v>
      </c>
      <c r="B30" s="8">
        <v>0.60655384608087559</v>
      </c>
      <c r="C30" s="8">
        <v>0.93653176823330297</v>
      </c>
    </row>
    <row r="31" spans="1:3" ht="15.75" x14ac:dyDescent="0.25">
      <c r="A31" s="3" t="s">
        <v>79</v>
      </c>
      <c r="B31" s="8">
        <v>0.802839455458914</v>
      </c>
      <c r="C31" s="8">
        <v>1.3443269794650996</v>
      </c>
    </row>
    <row r="32" spans="1:3" ht="15.75" x14ac:dyDescent="0.25">
      <c r="A32" s="3" t="s">
        <v>80</v>
      </c>
      <c r="B32" s="8">
        <v>0.63024577540501647</v>
      </c>
      <c r="C32" s="8">
        <v>0.87339233988848664</v>
      </c>
    </row>
    <row r="33" spans="1:3" ht="15.75" x14ac:dyDescent="0.25">
      <c r="A33" s="2" t="s">
        <v>16</v>
      </c>
      <c r="B33" s="13"/>
      <c r="C33" s="13"/>
    </row>
    <row r="35" spans="1:3" ht="15.75" x14ac:dyDescent="0.25">
      <c r="B35" s="20" t="s">
        <v>73</v>
      </c>
      <c r="C35" s="21"/>
    </row>
    <row r="36" spans="1:3" ht="15.75" x14ac:dyDescent="0.25">
      <c r="A36" s="2"/>
      <c r="B36" s="3" t="s">
        <v>14</v>
      </c>
      <c r="C36" s="3" t="s">
        <v>15</v>
      </c>
    </row>
    <row r="37" spans="1:3" ht="15.75" x14ac:dyDescent="0.25">
      <c r="A37" s="3" t="s">
        <v>77</v>
      </c>
      <c r="B37" s="8">
        <v>2.2171465417058855</v>
      </c>
      <c r="C37" s="8">
        <v>2.7612786128162514</v>
      </c>
    </row>
    <row r="38" spans="1:3" ht="15.75" x14ac:dyDescent="0.25">
      <c r="A38" s="3" t="s">
        <v>78</v>
      </c>
      <c r="B38" s="8">
        <v>0.62930251837892659</v>
      </c>
      <c r="C38" s="8">
        <v>0.95520372374283125</v>
      </c>
    </row>
    <row r="39" spans="1:3" ht="15.75" x14ac:dyDescent="0.25">
      <c r="A39" s="3" t="s">
        <v>79</v>
      </c>
      <c r="B39" s="8">
        <v>0.73094138972699452</v>
      </c>
      <c r="C39" s="8">
        <v>1.2700785815998976</v>
      </c>
    </row>
    <row r="40" spans="1:3" ht="15.75" x14ac:dyDescent="0.25">
      <c r="A40" s="3" t="s">
        <v>80</v>
      </c>
      <c r="B40" s="8">
        <v>0.57299496625401991</v>
      </c>
      <c r="C40" s="8">
        <v>0.8076368282956109</v>
      </c>
    </row>
    <row r="41" spans="1:3" ht="15.75" x14ac:dyDescent="0.25">
      <c r="A41" s="2" t="s">
        <v>16</v>
      </c>
      <c r="B41" s="13"/>
      <c r="C41" s="13"/>
    </row>
  </sheetData>
  <mergeCells count="5">
    <mergeCell ref="B35:C35"/>
    <mergeCell ref="B27:C27"/>
    <mergeCell ref="B19:C19"/>
    <mergeCell ref="B11:C11"/>
    <mergeCell ref="B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55"/>
  <sheetViews>
    <sheetView workbookViewId="0"/>
  </sheetViews>
  <sheetFormatPr baseColWidth="10" defaultRowHeight="15" x14ac:dyDescent="0.25"/>
  <cols>
    <col min="1" max="1" width="31.85546875" customWidth="1"/>
    <col min="2" max="2" width="17.42578125" customWidth="1"/>
    <col min="3" max="3" width="26" customWidth="1"/>
    <col min="4" max="4" width="21.7109375" customWidth="1"/>
    <col min="5" max="5" width="23.85546875" customWidth="1"/>
    <col min="6" max="6" width="16.85546875" customWidth="1"/>
    <col min="7" max="7" width="26.5703125" customWidth="1"/>
    <col min="8" max="8" width="24.7109375" customWidth="1"/>
    <col min="9" max="9" width="25.85546875" customWidth="1"/>
  </cols>
  <sheetData>
    <row r="1" spans="1:9" ht="15.75" x14ac:dyDescent="0.25">
      <c r="A1" s="2" t="s">
        <v>1</v>
      </c>
      <c r="B1" s="1" t="s">
        <v>87</v>
      </c>
    </row>
    <row r="2" spans="1:9" ht="15.75" x14ac:dyDescent="0.25">
      <c r="A2" s="2"/>
      <c r="B2" s="1"/>
    </row>
    <row r="3" spans="1:9" x14ac:dyDescent="0.25">
      <c r="B3" s="22" t="s">
        <v>107</v>
      </c>
      <c r="C3" s="23"/>
      <c r="D3" s="23"/>
      <c r="E3" s="23"/>
      <c r="F3" s="23"/>
      <c r="G3" s="23"/>
      <c r="H3" s="23"/>
      <c r="I3" s="24"/>
    </row>
    <row r="4" spans="1:9" ht="15.75" customHeight="1" x14ac:dyDescent="0.25">
      <c r="A4" s="2"/>
      <c r="B4" s="25" t="s">
        <v>14</v>
      </c>
      <c r="C4" s="26"/>
      <c r="D4" s="26"/>
      <c r="E4" s="26"/>
      <c r="F4" s="22" t="s">
        <v>15</v>
      </c>
      <c r="G4" s="27"/>
      <c r="H4" s="27"/>
      <c r="I4" s="28"/>
    </row>
    <row r="5" spans="1:9" ht="30.75" x14ac:dyDescent="0.25">
      <c r="A5" s="3" t="s">
        <v>32</v>
      </c>
      <c r="B5" s="5" t="s">
        <v>84</v>
      </c>
      <c r="C5" s="5" t="s">
        <v>81</v>
      </c>
      <c r="D5" s="5" t="s">
        <v>82</v>
      </c>
      <c r="E5" s="5" t="s">
        <v>83</v>
      </c>
      <c r="F5" s="5" t="s">
        <v>84</v>
      </c>
      <c r="G5" s="5" t="s">
        <v>81</v>
      </c>
      <c r="H5" s="5" t="s">
        <v>82</v>
      </c>
      <c r="I5" s="5" t="s">
        <v>83</v>
      </c>
    </row>
    <row r="6" spans="1:9" ht="15.75" x14ac:dyDescent="0.25">
      <c r="A6" s="3" t="s">
        <v>27</v>
      </c>
      <c r="B6" s="11">
        <v>0.98400858101523181</v>
      </c>
      <c r="C6" s="11">
        <v>0.54861557560894958</v>
      </c>
      <c r="D6" s="11">
        <v>0.72739691699751119</v>
      </c>
      <c r="E6" s="11">
        <v>1.2152483826274199</v>
      </c>
      <c r="F6" s="11">
        <v>1.3874851869042446</v>
      </c>
      <c r="G6" s="11">
        <v>1.0129970455729147</v>
      </c>
      <c r="H6" s="11">
        <v>1.5953722407882363</v>
      </c>
      <c r="I6" s="11">
        <v>1.9826112734669978</v>
      </c>
    </row>
    <row r="7" spans="1:9" ht="15.75" x14ac:dyDescent="0.25">
      <c r="A7" s="3" t="s">
        <v>28</v>
      </c>
      <c r="B7" s="11">
        <v>0.99018753226389056</v>
      </c>
      <c r="C7" s="11">
        <v>0.55796395828072964</v>
      </c>
      <c r="D7" s="11">
        <v>1.1251163383775209</v>
      </c>
      <c r="E7" s="11">
        <v>2.3396751279961987</v>
      </c>
      <c r="F7" s="11">
        <v>1.2771009198357095</v>
      </c>
      <c r="G7" s="11">
        <v>0.92966158760069262</v>
      </c>
      <c r="H7" s="11">
        <v>1.8422740686822203</v>
      </c>
      <c r="I7" s="11">
        <v>1.9870228308810347</v>
      </c>
    </row>
    <row r="8" spans="1:9" ht="15.75" x14ac:dyDescent="0.25">
      <c r="A8" s="3" t="s">
        <v>29</v>
      </c>
      <c r="B8" s="11">
        <v>1.5206872013105031</v>
      </c>
      <c r="C8" s="11">
        <v>0.72020667426859186</v>
      </c>
      <c r="D8" s="11">
        <v>1.3906880233312504</v>
      </c>
      <c r="E8" s="11">
        <v>0.87219568007852255</v>
      </c>
      <c r="F8" s="11">
        <v>1.6947114983542249</v>
      </c>
      <c r="G8" s="11">
        <v>0.93600797450103157</v>
      </c>
      <c r="H8" s="11">
        <v>2.2114531398685982</v>
      </c>
      <c r="I8" s="11">
        <v>1.1495090322020054</v>
      </c>
    </row>
    <row r="9" spans="1:9" ht="15.75" x14ac:dyDescent="0.25">
      <c r="A9" s="3" t="s">
        <v>30</v>
      </c>
      <c r="B9" s="11">
        <v>1.7899138977622426</v>
      </c>
      <c r="C9" s="11">
        <v>0.85598285992199374</v>
      </c>
      <c r="D9" s="11">
        <v>1.1734833810437195</v>
      </c>
      <c r="E9" s="11">
        <v>0.65329474212726069</v>
      </c>
      <c r="F9" s="11">
        <v>2.3903949101194044</v>
      </c>
      <c r="G9" s="11">
        <v>1.2531872588569999</v>
      </c>
      <c r="H9" s="11">
        <v>1.9235615104214991</v>
      </c>
      <c r="I9" s="11">
        <v>0.89078107117491467</v>
      </c>
    </row>
    <row r="10" spans="1:9" ht="15.75" x14ac:dyDescent="0.25">
      <c r="A10" s="3" t="s">
        <v>31</v>
      </c>
      <c r="B10" s="11">
        <v>2.5130550611204483</v>
      </c>
      <c r="C10" s="11">
        <v>0.74911695334718087</v>
      </c>
      <c r="D10" s="11">
        <v>0.80704604110042344</v>
      </c>
      <c r="E10" s="11">
        <v>0.45783108140799461</v>
      </c>
      <c r="F10" s="11">
        <v>3.1825342092229976</v>
      </c>
      <c r="G10" s="11">
        <v>1.1446452333200174</v>
      </c>
      <c r="H10" s="11">
        <v>1.3849764879592719</v>
      </c>
      <c r="I10" s="11">
        <v>0.55932949169207213</v>
      </c>
    </row>
    <row r="11" spans="1:9" ht="15.75" x14ac:dyDescent="0.25">
      <c r="A11" s="3" t="s">
        <v>33</v>
      </c>
      <c r="B11" s="11">
        <v>3.2864508055103059</v>
      </c>
      <c r="C11" s="11">
        <v>0.61126203805619206</v>
      </c>
      <c r="D11" s="11">
        <v>0.4459523499286811</v>
      </c>
      <c r="E11" s="11">
        <v>0.22726708895492156</v>
      </c>
      <c r="F11" s="11">
        <v>3.4796983449084791</v>
      </c>
      <c r="G11" s="11">
        <v>0.76643360884406897</v>
      </c>
      <c r="H11" s="11">
        <v>0.59796027428535581</v>
      </c>
      <c r="I11" s="11">
        <v>0.24719036728089358</v>
      </c>
    </row>
    <row r="12" spans="1:9" ht="15.75" x14ac:dyDescent="0.25">
      <c r="A12" s="2" t="s">
        <v>16</v>
      </c>
      <c r="B12" t="s">
        <v>0</v>
      </c>
      <c r="C12" t="s">
        <v>0</v>
      </c>
      <c r="D12" t="s">
        <v>0</v>
      </c>
      <c r="E12" t="s">
        <v>0</v>
      </c>
      <c r="G12" t="s">
        <v>0</v>
      </c>
      <c r="H12" t="s">
        <v>0</v>
      </c>
      <c r="I12" t="s">
        <v>0</v>
      </c>
    </row>
    <row r="13" spans="1:9" ht="15.75" x14ac:dyDescent="0.25">
      <c r="A13" s="2"/>
    </row>
    <row r="14" spans="1:9" x14ac:dyDescent="0.25">
      <c r="B14" s="22" t="s">
        <v>108</v>
      </c>
      <c r="C14" s="23"/>
      <c r="D14" s="23"/>
      <c r="E14" s="23"/>
      <c r="F14" s="23"/>
      <c r="G14" s="23"/>
      <c r="H14" s="23"/>
      <c r="I14" s="24"/>
    </row>
    <row r="15" spans="1:9" ht="15.75" x14ac:dyDescent="0.25">
      <c r="A15" s="2"/>
      <c r="B15" s="25" t="s">
        <v>14</v>
      </c>
      <c r="C15" s="26"/>
      <c r="D15" s="26"/>
      <c r="E15" s="26"/>
      <c r="F15" s="22" t="s">
        <v>15</v>
      </c>
      <c r="G15" s="27"/>
      <c r="H15" s="27"/>
      <c r="I15" s="28"/>
    </row>
    <row r="16" spans="1:9" ht="30.75" x14ac:dyDescent="0.25">
      <c r="A16" s="3" t="s">
        <v>32</v>
      </c>
      <c r="B16" s="5" t="s">
        <v>84</v>
      </c>
      <c r="C16" s="5" t="s">
        <v>81</v>
      </c>
      <c r="D16" s="5" t="s">
        <v>82</v>
      </c>
      <c r="E16" s="5" t="s">
        <v>83</v>
      </c>
      <c r="F16" s="5" t="s">
        <v>84</v>
      </c>
      <c r="G16" s="5" t="s">
        <v>81</v>
      </c>
      <c r="H16" s="5" t="s">
        <v>82</v>
      </c>
      <c r="I16" s="5" t="s">
        <v>83</v>
      </c>
    </row>
    <row r="17" spans="1:9" ht="15.75" x14ac:dyDescent="0.25">
      <c r="A17" s="3" t="s">
        <v>27</v>
      </c>
      <c r="B17" s="11">
        <v>0.85838521951698155</v>
      </c>
      <c r="C17" s="11">
        <v>0.28926421421873827</v>
      </c>
      <c r="D17" s="11">
        <v>0.75530710920619215</v>
      </c>
      <c r="E17" s="11">
        <v>1.5825918469425269</v>
      </c>
      <c r="F17" s="11">
        <v>1.3632624189924099</v>
      </c>
      <c r="G17" s="11">
        <v>0.54606167071170231</v>
      </c>
      <c r="H17" s="11">
        <v>1.5884032547370892</v>
      </c>
      <c r="I17" s="11">
        <v>2.4845174503490681</v>
      </c>
    </row>
    <row r="18" spans="1:9" ht="15.75" x14ac:dyDescent="0.25">
      <c r="A18" s="3" t="s">
        <v>28</v>
      </c>
      <c r="B18" s="11">
        <v>0.97871733826086882</v>
      </c>
      <c r="C18" s="11">
        <v>0.87473195431143547</v>
      </c>
      <c r="D18" s="11">
        <v>1.2304640505330062</v>
      </c>
      <c r="E18" s="11">
        <v>1.9317026701120863</v>
      </c>
      <c r="F18" s="11">
        <v>1.2869390100017262</v>
      </c>
      <c r="G18" s="11">
        <v>1.0770497864356456</v>
      </c>
      <c r="H18" s="11">
        <v>1.9651424725579885</v>
      </c>
      <c r="I18" s="11">
        <v>2.3941438081634829</v>
      </c>
    </row>
    <row r="19" spans="1:9" ht="15.75" x14ac:dyDescent="0.25">
      <c r="A19" s="3" t="s">
        <v>29</v>
      </c>
      <c r="B19" s="11">
        <v>1.4571064577183188</v>
      </c>
      <c r="C19" s="11">
        <v>0.59023785667789297</v>
      </c>
      <c r="D19" s="11">
        <v>1.3702742895312496</v>
      </c>
      <c r="E19" s="11">
        <v>0.82321771216815076</v>
      </c>
      <c r="F19" s="11">
        <v>1.7686556433619158</v>
      </c>
      <c r="G19" s="11">
        <v>0.90455615190541261</v>
      </c>
      <c r="H19" s="11">
        <v>2.1552246887625084</v>
      </c>
      <c r="I19" s="11">
        <v>1.1830643149189155</v>
      </c>
    </row>
    <row r="20" spans="1:9" ht="15.75" x14ac:dyDescent="0.25">
      <c r="A20" s="3" t="s">
        <v>30</v>
      </c>
      <c r="B20" s="11">
        <v>1.6316694153543401</v>
      </c>
      <c r="C20" s="11">
        <v>0.74978082625296028</v>
      </c>
      <c r="D20" s="11">
        <v>1.0576647724759014</v>
      </c>
      <c r="E20" s="11">
        <v>0.6219511479670774</v>
      </c>
      <c r="F20" s="11">
        <v>2.2847698769621316</v>
      </c>
      <c r="G20" s="11">
        <v>1.1459658848669214</v>
      </c>
      <c r="H20" s="11">
        <v>1.8587062297634904</v>
      </c>
      <c r="I20" s="11">
        <v>0.81889930464530625</v>
      </c>
    </row>
    <row r="21" spans="1:9" ht="15.75" x14ac:dyDescent="0.25">
      <c r="A21" s="3" t="s">
        <v>31</v>
      </c>
      <c r="B21" s="11">
        <v>2.4529016023724548</v>
      </c>
      <c r="C21" s="11">
        <v>0.64452680997815837</v>
      </c>
      <c r="D21" s="11">
        <v>0.70705085388827194</v>
      </c>
      <c r="E21" s="11">
        <v>0.42734108440615498</v>
      </c>
      <c r="F21" s="11">
        <v>3.070053877580452</v>
      </c>
      <c r="G21" s="11">
        <v>1.0185009529579121</v>
      </c>
      <c r="H21" s="11">
        <v>1.1962430531576211</v>
      </c>
      <c r="I21" s="11">
        <v>0.54516377940476135</v>
      </c>
    </row>
    <row r="22" spans="1:9" ht="15.75" x14ac:dyDescent="0.25">
      <c r="A22" s="3" t="s">
        <v>33</v>
      </c>
      <c r="B22" s="11">
        <v>3.3151534586741409</v>
      </c>
      <c r="C22" s="11">
        <v>0.54206683060188909</v>
      </c>
      <c r="D22" s="11">
        <v>0.35810043495307226</v>
      </c>
      <c r="E22" s="11">
        <v>0.24107286872737413</v>
      </c>
      <c r="F22" s="11">
        <v>3.5553336962899085</v>
      </c>
      <c r="G22" s="11">
        <v>0.67750476780231439</v>
      </c>
      <c r="H22" s="11">
        <v>0.43304337566385309</v>
      </c>
      <c r="I22" s="11">
        <v>0.26406725569154293</v>
      </c>
    </row>
    <row r="23" spans="1:9" ht="15.75" x14ac:dyDescent="0.25">
      <c r="A23" s="2" t="s">
        <v>16</v>
      </c>
      <c r="B23" t="s">
        <v>0</v>
      </c>
      <c r="C23" t="s">
        <v>0</v>
      </c>
      <c r="D23" t="s">
        <v>0</v>
      </c>
      <c r="E23" t="s">
        <v>0</v>
      </c>
      <c r="G23" t="s">
        <v>0</v>
      </c>
      <c r="H23" t="s">
        <v>0</v>
      </c>
      <c r="I23" t="s">
        <v>0</v>
      </c>
    </row>
    <row r="24" spans="1:9" ht="15.75" x14ac:dyDescent="0.25">
      <c r="A24" s="2"/>
    </row>
    <row r="25" spans="1:9" x14ac:dyDescent="0.25">
      <c r="B25" s="22" t="s">
        <v>94</v>
      </c>
      <c r="C25" s="23"/>
      <c r="D25" s="23"/>
      <c r="E25" s="23"/>
      <c r="F25" s="23"/>
      <c r="G25" s="23"/>
      <c r="H25" s="23"/>
      <c r="I25" s="24"/>
    </row>
    <row r="26" spans="1:9" ht="15.75" x14ac:dyDescent="0.25">
      <c r="A26" s="2"/>
      <c r="B26" s="25" t="s">
        <v>14</v>
      </c>
      <c r="C26" s="26"/>
      <c r="D26" s="26"/>
      <c r="E26" s="26"/>
      <c r="F26" s="22" t="s">
        <v>15</v>
      </c>
      <c r="G26" s="27"/>
      <c r="H26" s="27"/>
      <c r="I26" s="28"/>
    </row>
    <row r="27" spans="1:9" ht="30.75" x14ac:dyDescent="0.25">
      <c r="A27" s="3" t="s">
        <v>32</v>
      </c>
      <c r="B27" s="5" t="s">
        <v>84</v>
      </c>
      <c r="C27" s="5" t="s">
        <v>81</v>
      </c>
      <c r="D27" s="5" t="s">
        <v>82</v>
      </c>
      <c r="E27" s="5" t="s">
        <v>83</v>
      </c>
      <c r="F27" s="5" t="s">
        <v>84</v>
      </c>
      <c r="G27" s="5" t="s">
        <v>81</v>
      </c>
      <c r="H27" s="5" t="s">
        <v>82</v>
      </c>
      <c r="I27" s="5" t="s">
        <v>83</v>
      </c>
    </row>
    <row r="28" spans="1:9" ht="15.75" x14ac:dyDescent="0.25">
      <c r="A28" s="3" t="s">
        <v>27</v>
      </c>
      <c r="B28" s="11">
        <v>0.76985044913618317</v>
      </c>
      <c r="C28" s="11">
        <v>0.22249990880981887</v>
      </c>
      <c r="D28" s="11">
        <v>0.65570690628449679</v>
      </c>
      <c r="E28" s="11">
        <v>1.247830779336605</v>
      </c>
      <c r="F28" s="11">
        <v>1.3060650667000637</v>
      </c>
      <c r="G28" s="11">
        <v>0.48663191984935905</v>
      </c>
      <c r="H28" s="11">
        <v>1.5827318578813678</v>
      </c>
      <c r="I28" s="11">
        <v>2.3683253153139465</v>
      </c>
    </row>
    <row r="29" spans="1:9" ht="15.75" x14ac:dyDescent="0.25">
      <c r="A29" s="3" t="s">
        <v>28</v>
      </c>
      <c r="B29" s="11">
        <v>0.88425650263457345</v>
      </c>
      <c r="C29" s="11">
        <v>0.5399062731866584</v>
      </c>
      <c r="D29" s="11">
        <v>0.99479254012500729</v>
      </c>
      <c r="E29" s="11">
        <v>1.2724062589298204</v>
      </c>
      <c r="F29" s="11">
        <v>1.3587412886634098</v>
      </c>
      <c r="G29" s="11">
        <v>0.81025820350257594</v>
      </c>
      <c r="H29" s="11">
        <v>1.7607598153606914</v>
      </c>
      <c r="I29" s="11">
        <v>1.8056856142403332</v>
      </c>
    </row>
    <row r="30" spans="1:9" ht="15.75" x14ac:dyDescent="0.25">
      <c r="A30" s="3" t="s">
        <v>29</v>
      </c>
      <c r="B30" s="11">
        <v>1.4905411821519541</v>
      </c>
      <c r="C30" s="11">
        <v>0.72110331173749831</v>
      </c>
      <c r="D30" s="11">
        <v>1.4168106765115378</v>
      </c>
      <c r="E30" s="11">
        <v>0.89026261919644811</v>
      </c>
      <c r="F30" s="11">
        <v>1.7712514752640802</v>
      </c>
      <c r="G30" s="11">
        <v>1.1508101966040896</v>
      </c>
      <c r="H30" s="11">
        <v>2.4259798348606867</v>
      </c>
      <c r="I30" s="11">
        <v>1.2693576025087583</v>
      </c>
    </row>
    <row r="31" spans="1:9" ht="15.75" x14ac:dyDescent="0.25">
      <c r="A31" s="3" t="s">
        <v>30</v>
      </c>
      <c r="B31" s="11">
        <v>1.7081873390914304</v>
      </c>
      <c r="C31" s="11">
        <v>0.81093557681533313</v>
      </c>
      <c r="D31" s="11">
        <v>1.1020186777373195</v>
      </c>
      <c r="E31" s="11">
        <v>0.55902703749831451</v>
      </c>
      <c r="F31" s="11">
        <v>2.3549173226773181</v>
      </c>
      <c r="G31" s="11">
        <v>1.2068001351092887</v>
      </c>
      <c r="H31" s="11">
        <v>1.9166436937836773</v>
      </c>
      <c r="I31" s="11">
        <v>0.69441731865535217</v>
      </c>
    </row>
    <row r="32" spans="1:9" ht="15.75" x14ac:dyDescent="0.25">
      <c r="A32" s="3" t="s">
        <v>31</v>
      </c>
      <c r="B32" s="11">
        <v>2.498001436458126</v>
      </c>
      <c r="C32" s="11">
        <v>0.70782323618759579</v>
      </c>
      <c r="D32" s="11">
        <v>0.7397615595801178</v>
      </c>
      <c r="E32" s="11">
        <v>0.39438424028883745</v>
      </c>
      <c r="F32" s="11">
        <v>3.1722654185635144</v>
      </c>
      <c r="G32" s="11">
        <v>1.0784393951370879</v>
      </c>
      <c r="H32" s="11">
        <v>1.2418295687489249</v>
      </c>
      <c r="I32" s="11">
        <v>0.51083362778217711</v>
      </c>
    </row>
    <row r="33" spans="1:9" ht="15.75" x14ac:dyDescent="0.25">
      <c r="A33" s="3" t="s">
        <v>33</v>
      </c>
      <c r="B33" s="11">
        <v>3.2511635562771906</v>
      </c>
      <c r="C33" s="11">
        <v>0.58478901946915463</v>
      </c>
      <c r="D33" s="11">
        <v>0.35566326369636708</v>
      </c>
      <c r="E33" s="11">
        <v>0.20628574513324338</v>
      </c>
      <c r="F33" s="11">
        <v>3.5672215859285372</v>
      </c>
      <c r="G33" s="11">
        <v>0.70273858783338861</v>
      </c>
      <c r="H33" s="11">
        <v>0.47583647547369845</v>
      </c>
      <c r="I33" s="11">
        <v>0.22103295959136224</v>
      </c>
    </row>
    <row r="34" spans="1:9" ht="15.75" x14ac:dyDescent="0.25">
      <c r="A34" s="2" t="s">
        <v>16</v>
      </c>
      <c r="B34" t="s">
        <v>0</v>
      </c>
      <c r="C34" t="s">
        <v>0</v>
      </c>
      <c r="D34" t="s">
        <v>0</v>
      </c>
      <c r="E34" t="s">
        <v>0</v>
      </c>
      <c r="G34" t="s">
        <v>0</v>
      </c>
      <c r="H34" t="s">
        <v>0</v>
      </c>
      <c r="I34" t="s">
        <v>0</v>
      </c>
    </row>
    <row r="35" spans="1:9" x14ac:dyDescent="0.25">
      <c r="B35" s="22" t="s">
        <v>95</v>
      </c>
      <c r="C35" s="23"/>
      <c r="D35" s="23"/>
      <c r="E35" s="23"/>
      <c r="F35" s="23"/>
      <c r="G35" s="23"/>
      <c r="H35" s="23"/>
      <c r="I35" s="24"/>
    </row>
    <row r="36" spans="1:9" ht="15.75" x14ac:dyDescent="0.25">
      <c r="A36" s="2"/>
      <c r="B36" s="25" t="s">
        <v>14</v>
      </c>
      <c r="C36" s="26"/>
      <c r="D36" s="26"/>
      <c r="E36" s="26"/>
      <c r="F36" s="22" t="s">
        <v>15</v>
      </c>
      <c r="G36" s="27"/>
      <c r="H36" s="27"/>
      <c r="I36" s="28"/>
    </row>
    <row r="37" spans="1:9" ht="30.75" x14ac:dyDescent="0.25">
      <c r="A37" s="3" t="s">
        <v>32</v>
      </c>
      <c r="B37" s="5" t="s">
        <v>84</v>
      </c>
      <c r="C37" s="5" t="s">
        <v>81</v>
      </c>
      <c r="D37" s="5" t="s">
        <v>82</v>
      </c>
      <c r="E37" s="5" t="s">
        <v>83</v>
      </c>
      <c r="F37" s="5" t="s">
        <v>84</v>
      </c>
      <c r="G37" s="5" t="s">
        <v>81</v>
      </c>
      <c r="H37" s="5" t="s">
        <v>82</v>
      </c>
      <c r="I37" s="5" t="s">
        <v>83</v>
      </c>
    </row>
    <row r="38" spans="1:9" ht="15.75" x14ac:dyDescent="0.25">
      <c r="A38" s="3" t="s">
        <v>27</v>
      </c>
      <c r="B38" s="11">
        <v>0.87124789621735255</v>
      </c>
      <c r="C38" s="11">
        <v>0.28583305566529849</v>
      </c>
      <c r="D38" s="11">
        <v>0.66762382543321908</v>
      </c>
      <c r="E38" s="11">
        <v>1.3315110646556003</v>
      </c>
      <c r="F38" s="11">
        <v>1.5610566932478513</v>
      </c>
      <c r="G38" s="11">
        <v>0.56757191517575423</v>
      </c>
      <c r="H38" s="11">
        <v>1.534194228212751</v>
      </c>
      <c r="I38" s="11">
        <v>2.2182943113243896</v>
      </c>
    </row>
    <row r="39" spans="1:9" ht="15.75" x14ac:dyDescent="0.25">
      <c r="A39" s="3" t="s">
        <v>28</v>
      </c>
      <c r="B39" s="11">
        <v>0.93621874971287899</v>
      </c>
      <c r="C39" s="11">
        <v>0.45756453147921827</v>
      </c>
      <c r="D39" s="11">
        <v>1.0985979635057266</v>
      </c>
      <c r="E39" s="11">
        <v>1.4965763076654508</v>
      </c>
      <c r="F39" s="11">
        <v>1.3342313551055536</v>
      </c>
      <c r="G39" s="11">
        <v>0.73444572181540335</v>
      </c>
      <c r="H39" s="11">
        <v>1.7835011117338457</v>
      </c>
      <c r="I39" s="11">
        <v>2.1894283682013489</v>
      </c>
    </row>
    <row r="40" spans="1:9" ht="15.75" x14ac:dyDescent="0.25">
      <c r="A40" s="3" t="s">
        <v>29</v>
      </c>
      <c r="B40" s="11">
        <v>1.4696352220722892</v>
      </c>
      <c r="C40" s="11">
        <v>0.6815861000215041</v>
      </c>
      <c r="D40" s="11">
        <v>1.3206301367448947</v>
      </c>
      <c r="E40" s="11">
        <v>0.86079747470513357</v>
      </c>
      <c r="F40" s="11">
        <v>1.9100333554873559</v>
      </c>
      <c r="G40" s="11">
        <v>1.0749933793592863</v>
      </c>
      <c r="H40" s="11">
        <v>2.1348640833513519</v>
      </c>
      <c r="I40" s="11">
        <v>1.2085224263893266</v>
      </c>
    </row>
    <row r="41" spans="1:9" ht="15.75" x14ac:dyDescent="0.25">
      <c r="A41" s="3" t="s">
        <v>30</v>
      </c>
      <c r="B41" s="11">
        <v>1.8549631972905094</v>
      </c>
      <c r="C41" s="11">
        <v>0.69774848215236895</v>
      </c>
      <c r="D41" s="11">
        <v>1.0060723120074773</v>
      </c>
      <c r="E41" s="11">
        <v>0.5841036784557665</v>
      </c>
      <c r="F41" s="11">
        <v>2.5255524612526852</v>
      </c>
      <c r="G41" s="11">
        <v>1.1767888487973919</v>
      </c>
      <c r="H41" s="11">
        <v>1.7270179625771316</v>
      </c>
      <c r="I41" s="11">
        <v>0.73982200789463204</v>
      </c>
    </row>
    <row r="42" spans="1:9" ht="15.75" x14ac:dyDescent="0.25">
      <c r="A42" s="3" t="s">
        <v>31</v>
      </c>
      <c r="B42" s="11">
        <v>2.5477377591087449</v>
      </c>
      <c r="C42" s="11">
        <v>0.65602040470910883</v>
      </c>
      <c r="D42" s="11">
        <v>0.66436880030354228</v>
      </c>
      <c r="E42" s="11">
        <v>0.38990834671456598</v>
      </c>
      <c r="F42" s="11">
        <v>3.1623035882714428</v>
      </c>
      <c r="G42" s="11">
        <v>1.0031531818349466</v>
      </c>
      <c r="H42" s="11">
        <v>1.1399535347308913</v>
      </c>
      <c r="I42" s="11">
        <v>0.50156982734695688</v>
      </c>
    </row>
    <row r="43" spans="1:9" ht="15.75" x14ac:dyDescent="0.25">
      <c r="A43" s="3" t="s">
        <v>33</v>
      </c>
      <c r="B43" s="11">
        <v>3.371579013485563</v>
      </c>
      <c r="C43" s="11">
        <v>0.57690572804070184</v>
      </c>
      <c r="D43" s="11">
        <v>0.3373534601931012</v>
      </c>
      <c r="E43" s="11">
        <v>0.19207887873877011</v>
      </c>
      <c r="F43" s="11">
        <v>3.5926257691292296</v>
      </c>
      <c r="G43" s="11">
        <v>0.72137338856102073</v>
      </c>
      <c r="H43" s="11">
        <v>0.42326369257582946</v>
      </c>
      <c r="I43" s="11">
        <v>0.20829420144845021</v>
      </c>
    </row>
    <row r="44" spans="1:9" ht="15.75" x14ac:dyDescent="0.25">
      <c r="A44" s="2" t="s">
        <v>16</v>
      </c>
      <c r="B44" t="s">
        <v>0</v>
      </c>
      <c r="C44" t="s">
        <v>0</v>
      </c>
      <c r="D44" t="s">
        <v>0</v>
      </c>
      <c r="E44" t="s">
        <v>0</v>
      </c>
      <c r="G44" t="s">
        <v>0</v>
      </c>
      <c r="H44" t="s">
        <v>0</v>
      </c>
      <c r="I44" t="s">
        <v>0</v>
      </c>
    </row>
    <row r="46" spans="1:9" x14ac:dyDescent="0.25">
      <c r="B46" s="22" t="s">
        <v>73</v>
      </c>
      <c r="C46" s="23"/>
      <c r="D46" s="23"/>
      <c r="E46" s="23"/>
      <c r="F46" s="23"/>
      <c r="G46" s="23"/>
      <c r="H46" s="23"/>
      <c r="I46" s="24"/>
    </row>
    <row r="47" spans="1:9" ht="15.75" x14ac:dyDescent="0.25">
      <c r="A47" s="2"/>
      <c r="B47" s="25" t="s">
        <v>14</v>
      </c>
      <c r="C47" s="26"/>
      <c r="D47" s="26"/>
      <c r="E47" s="26"/>
      <c r="F47" s="22" t="s">
        <v>15</v>
      </c>
      <c r="G47" s="27"/>
      <c r="H47" s="27"/>
      <c r="I47" s="28"/>
    </row>
    <row r="48" spans="1:9" ht="30.75" x14ac:dyDescent="0.25">
      <c r="A48" s="3" t="s">
        <v>32</v>
      </c>
      <c r="B48" s="5" t="s">
        <v>84</v>
      </c>
      <c r="C48" s="5" t="s">
        <v>81</v>
      </c>
      <c r="D48" s="5" t="s">
        <v>82</v>
      </c>
      <c r="E48" s="5" t="s">
        <v>83</v>
      </c>
      <c r="F48" s="5" t="s">
        <v>84</v>
      </c>
      <c r="G48" s="5" t="s">
        <v>81</v>
      </c>
      <c r="H48" s="5" t="s">
        <v>82</v>
      </c>
      <c r="I48" s="5" t="s">
        <v>83</v>
      </c>
    </row>
    <row r="49" spans="1:9" ht="15.75" x14ac:dyDescent="0.25">
      <c r="A49" s="3" t="s">
        <v>27</v>
      </c>
      <c r="B49" s="11">
        <v>1.0663045762044623</v>
      </c>
      <c r="C49" s="11">
        <v>0.30898685991184582</v>
      </c>
      <c r="D49" s="11">
        <v>0.58408437075227893</v>
      </c>
      <c r="E49" s="11">
        <v>1.1663724881809447</v>
      </c>
      <c r="F49" s="11">
        <v>1.62168370735127</v>
      </c>
      <c r="G49" s="11">
        <v>0.51320543823388898</v>
      </c>
      <c r="H49" s="11">
        <v>1.3947030286668105</v>
      </c>
      <c r="I49" s="11">
        <v>2.1743388148697926</v>
      </c>
    </row>
    <row r="50" spans="1:9" ht="15.75" x14ac:dyDescent="0.25">
      <c r="A50" s="3" t="s">
        <v>28</v>
      </c>
      <c r="B50" s="11">
        <v>1.0985671511065236</v>
      </c>
      <c r="C50" s="11">
        <v>0.54922487309544532</v>
      </c>
      <c r="D50" s="11">
        <v>0.99498128021302179</v>
      </c>
      <c r="E50" s="11">
        <v>1.3380999372606714</v>
      </c>
      <c r="F50" s="11">
        <v>1.4558584537151822</v>
      </c>
      <c r="G50" s="11">
        <v>0.8900188035961657</v>
      </c>
      <c r="H50" s="11">
        <v>1.7967112687027209</v>
      </c>
      <c r="I50" s="11">
        <v>1.9713944851430945</v>
      </c>
    </row>
    <row r="51" spans="1:9" ht="15.75" x14ac:dyDescent="0.25">
      <c r="A51" s="3" t="s">
        <v>29</v>
      </c>
      <c r="B51" s="11">
        <v>1.4332597865563681</v>
      </c>
      <c r="C51" s="11">
        <v>0.6246461664436751</v>
      </c>
      <c r="D51" s="11">
        <v>1.0881448942473499</v>
      </c>
      <c r="E51" s="11">
        <v>0.77809789416657038</v>
      </c>
      <c r="F51" s="11">
        <v>1.8016135319281434</v>
      </c>
      <c r="G51" s="11">
        <v>0.93120211367685568</v>
      </c>
      <c r="H51" s="11">
        <v>1.870000329534979</v>
      </c>
      <c r="I51" s="11">
        <v>1.0419259826174614</v>
      </c>
    </row>
    <row r="52" spans="1:9" ht="15.75" x14ac:dyDescent="0.25">
      <c r="A52" s="3" t="s">
        <v>30</v>
      </c>
      <c r="B52" s="11">
        <v>1.9278275008362713</v>
      </c>
      <c r="C52" s="11">
        <v>0.76886922982570283</v>
      </c>
      <c r="D52" s="11">
        <v>0.94347573364598569</v>
      </c>
      <c r="E52" s="11">
        <v>0.51899490452428099</v>
      </c>
      <c r="F52" s="11">
        <v>2.6571592342833759</v>
      </c>
      <c r="G52" s="11">
        <v>1.2356130856797698</v>
      </c>
      <c r="H52" s="11">
        <v>1.6672775201167884</v>
      </c>
      <c r="I52" s="11">
        <v>0.70120996445373962</v>
      </c>
    </row>
    <row r="53" spans="1:9" ht="15.75" x14ac:dyDescent="0.25">
      <c r="A53" s="3" t="s">
        <v>31</v>
      </c>
      <c r="B53" s="11">
        <v>2.6633552005226839</v>
      </c>
      <c r="C53" s="11">
        <v>0.68493591635442486</v>
      </c>
      <c r="D53" s="11">
        <v>0.61577392256367725</v>
      </c>
      <c r="E53" s="11">
        <v>0.34290128886007609</v>
      </c>
      <c r="F53" s="11">
        <v>3.3980729815818407</v>
      </c>
      <c r="G53" s="11">
        <v>1.0641102795465169</v>
      </c>
      <c r="H53" s="11">
        <v>1.0531676212423273</v>
      </c>
      <c r="I53" s="11">
        <v>0.43530834964673137</v>
      </c>
    </row>
    <row r="54" spans="1:9" ht="15.75" x14ac:dyDescent="0.25">
      <c r="A54" s="3" t="s">
        <v>33</v>
      </c>
      <c r="B54" s="11">
        <v>3.4158409524440438</v>
      </c>
      <c r="C54" s="11">
        <v>0.54639163526319068</v>
      </c>
      <c r="D54" s="11">
        <v>0.32428977270233861</v>
      </c>
      <c r="E54" s="11">
        <v>0.22292881259485614</v>
      </c>
      <c r="F54" s="11">
        <v>3.7165868269317435</v>
      </c>
      <c r="G54" s="11">
        <v>0.69056571495497721</v>
      </c>
      <c r="H54" s="11">
        <v>0.40596977735488676</v>
      </c>
      <c r="I54" s="11">
        <v>0.22229568307560893</v>
      </c>
    </row>
    <row r="55" spans="1:9" ht="15.75" x14ac:dyDescent="0.25">
      <c r="A55" s="2" t="s">
        <v>16</v>
      </c>
      <c r="B55" t="s">
        <v>0</v>
      </c>
      <c r="C55" t="s">
        <v>0</v>
      </c>
      <c r="D55" t="s">
        <v>0</v>
      </c>
      <c r="E55" t="s">
        <v>0</v>
      </c>
      <c r="G55" t="s">
        <v>0</v>
      </c>
      <c r="H55" t="s">
        <v>0</v>
      </c>
      <c r="I55" t="s">
        <v>0</v>
      </c>
    </row>
  </sheetData>
  <mergeCells count="15">
    <mergeCell ref="B25:I25"/>
    <mergeCell ref="B26:E26"/>
    <mergeCell ref="F26:I26"/>
    <mergeCell ref="B46:I46"/>
    <mergeCell ref="B47:E47"/>
    <mergeCell ref="F47:I47"/>
    <mergeCell ref="B35:I35"/>
    <mergeCell ref="B36:E36"/>
    <mergeCell ref="F36:I36"/>
    <mergeCell ref="B14:I14"/>
    <mergeCell ref="B15:E15"/>
    <mergeCell ref="F15:I15"/>
    <mergeCell ref="B3:I3"/>
    <mergeCell ref="B4:E4"/>
    <mergeCell ref="F4:I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7"/>
  <sheetViews>
    <sheetView workbookViewId="0"/>
  </sheetViews>
  <sheetFormatPr baseColWidth="10" defaultRowHeight="15" x14ac:dyDescent="0.25"/>
  <cols>
    <col min="1" max="1" width="24.5703125" customWidth="1"/>
  </cols>
  <sheetData>
    <row r="1" spans="1:14" ht="15.75" x14ac:dyDescent="0.25">
      <c r="A1" s="2" t="s">
        <v>1</v>
      </c>
      <c r="B1" s="1" t="s">
        <v>17</v>
      </c>
    </row>
    <row r="3" spans="1:14" ht="15.75" x14ac:dyDescent="0.25">
      <c r="A3" s="2"/>
      <c r="B3" s="6" t="s">
        <v>5</v>
      </c>
      <c r="C3" s="6" t="s">
        <v>12</v>
      </c>
      <c r="D3" s="6" t="s">
        <v>35</v>
      </c>
      <c r="E3" s="6" t="s">
        <v>56</v>
      </c>
      <c r="F3" s="6" t="s">
        <v>60</v>
      </c>
      <c r="G3" s="6" t="s">
        <v>64</v>
      </c>
      <c r="H3" s="6" t="s">
        <v>65</v>
      </c>
      <c r="I3" s="6" t="s">
        <v>66</v>
      </c>
      <c r="J3" s="6" t="s">
        <v>69</v>
      </c>
      <c r="K3" s="6" t="s">
        <v>71</v>
      </c>
      <c r="L3" s="6" t="s">
        <v>73</v>
      </c>
      <c r="M3" s="6" t="s">
        <v>94</v>
      </c>
      <c r="N3" s="6" t="s">
        <v>107</v>
      </c>
    </row>
    <row r="4" spans="1:14" ht="15.75" x14ac:dyDescent="0.25">
      <c r="A4" s="3" t="s">
        <v>8</v>
      </c>
      <c r="B4" s="9">
        <v>0.34689363797043798</v>
      </c>
      <c r="C4" s="9">
        <v>0.36489000296108537</v>
      </c>
      <c r="D4" s="9">
        <v>0.34620641464448726</v>
      </c>
      <c r="E4" s="9">
        <v>0.3630410119390447</v>
      </c>
      <c r="F4" s="9">
        <v>0.40565448900016338</v>
      </c>
      <c r="G4" s="9">
        <v>0.4077647900837798</v>
      </c>
      <c r="H4" s="9">
        <v>0.44065401988610609</v>
      </c>
      <c r="I4" s="9">
        <v>0.44219279000782435</v>
      </c>
      <c r="J4" s="9">
        <v>0.48323470061226736</v>
      </c>
      <c r="K4" s="9">
        <v>0.53012259470817469</v>
      </c>
      <c r="L4" s="9">
        <v>0.45535726748911792</v>
      </c>
      <c r="M4" s="9">
        <v>0.46968789502246316</v>
      </c>
      <c r="N4" s="9">
        <v>0.49373417283462595</v>
      </c>
    </row>
    <row r="5" spans="1:14" ht="15.75" x14ac:dyDescent="0.25">
      <c r="A5" s="3" t="s">
        <v>11</v>
      </c>
      <c r="B5" s="9">
        <v>0.62578950280690804</v>
      </c>
      <c r="C5" s="9">
        <v>0.60562026705469407</v>
      </c>
      <c r="D5" s="9">
        <v>0.64029806495601793</v>
      </c>
      <c r="E5" s="9">
        <v>0.62664006694312291</v>
      </c>
      <c r="F5" s="9">
        <v>0.58879224391460794</v>
      </c>
      <c r="G5" s="9">
        <v>0.57888568788818173</v>
      </c>
      <c r="H5" s="9">
        <v>0.54774700371309681</v>
      </c>
      <c r="I5" s="9">
        <v>0.54768145368092269</v>
      </c>
      <c r="J5" s="9">
        <v>0.50117513272607273</v>
      </c>
      <c r="K5" s="9">
        <v>0.44171485636888308</v>
      </c>
      <c r="L5" s="9">
        <v>0.53299965166806584</v>
      </c>
      <c r="M5" s="9">
        <v>0.51554401817465589</v>
      </c>
      <c r="N5" s="9">
        <v>0.49645105607719597</v>
      </c>
    </row>
    <row r="6" spans="1:14" ht="15.75" x14ac:dyDescent="0.25">
      <c r="A6" s="3" t="s">
        <v>4</v>
      </c>
      <c r="B6" s="9">
        <v>2.7316859222653801E-2</v>
      </c>
      <c r="C6" s="9">
        <v>2.9489729984220666E-2</v>
      </c>
      <c r="D6" s="9">
        <v>1.3495520399494986E-2</v>
      </c>
      <c r="E6" s="9">
        <v>1.0318921117832303E-2</v>
      </c>
      <c r="F6" s="9">
        <v>5.5532670852285852E-3</v>
      </c>
      <c r="G6" s="9">
        <v>1.3349522028038513E-2</v>
      </c>
      <c r="H6" s="9">
        <v>1.1598976400797158E-2</v>
      </c>
      <c r="I6" s="9">
        <v>1.0125756311252903E-2</v>
      </c>
      <c r="J6" s="9">
        <v>1.5590166661659997E-2</v>
      </c>
      <c r="K6" s="9">
        <v>2.8162548922942201E-2</v>
      </c>
      <c r="L6" s="9">
        <v>1.1643080842816178E-2</v>
      </c>
      <c r="M6" s="9">
        <v>1.4768086802881837E-2</v>
      </c>
      <c r="N6" s="9">
        <v>9.8147710881785963E-3</v>
      </c>
    </row>
    <row r="7" spans="1:14" ht="15.75" x14ac:dyDescent="0.25">
      <c r="A7" s="2" t="s">
        <v>16</v>
      </c>
      <c r="B7" s="7"/>
      <c r="C7" s="7"/>
      <c r="D7" s="7"/>
      <c r="E7" s="7"/>
      <c r="F7" s="7"/>
      <c r="G7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14"/>
  <sheetViews>
    <sheetView workbookViewId="0"/>
  </sheetViews>
  <sheetFormatPr baseColWidth="10" defaultRowHeight="15" x14ac:dyDescent="0.25"/>
  <cols>
    <col min="1" max="1" width="66.5703125" bestFit="1" customWidth="1"/>
  </cols>
  <sheetData>
    <row r="1" spans="1:4" ht="15.75" x14ac:dyDescent="0.25">
      <c r="A1" s="2" t="s">
        <v>1</v>
      </c>
      <c r="B1" s="1" t="s">
        <v>76</v>
      </c>
    </row>
    <row r="2" spans="1:4" ht="15.75" x14ac:dyDescent="0.25">
      <c r="A2" s="2" t="s">
        <v>2</v>
      </c>
    </row>
    <row r="3" spans="1:4" ht="15.75" x14ac:dyDescent="0.25">
      <c r="A3" s="2"/>
    </row>
    <row r="4" spans="1:4" ht="15.75" x14ac:dyDescent="0.25">
      <c r="B4" s="6" t="s">
        <v>73</v>
      </c>
      <c r="C4" s="6" t="s">
        <v>94</v>
      </c>
      <c r="D4" s="6" t="s">
        <v>107</v>
      </c>
    </row>
    <row r="5" spans="1:4" ht="15.75" x14ac:dyDescent="0.25">
      <c r="A5" s="3" t="s">
        <v>18</v>
      </c>
      <c r="B5" s="4">
        <v>0.64333095092841641</v>
      </c>
      <c r="C5" s="4">
        <v>0.61737829414236811</v>
      </c>
      <c r="D5" s="4">
        <v>0.61313057571372065</v>
      </c>
    </row>
    <row r="6" spans="1:4" ht="15.75" x14ac:dyDescent="0.25">
      <c r="A6" s="3" t="s">
        <v>19</v>
      </c>
      <c r="B6" s="4">
        <v>0.37278285654000437</v>
      </c>
      <c r="C6" s="4">
        <v>0.37497800033992684</v>
      </c>
      <c r="D6" s="4">
        <v>0.35663235393234044</v>
      </c>
    </row>
    <row r="7" spans="1:4" ht="15.75" x14ac:dyDescent="0.25">
      <c r="A7" s="3" t="s">
        <v>20</v>
      </c>
      <c r="B7" s="4">
        <v>0.75367423925610522</v>
      </c>
      <c r="C7" s="4">
        <v>0.75838423959764012</v>
      </c>
      <c r="D7" s="4">
        <v>0.75872441181313155</v>
      </c>
    </row>
    <row r="8" spans="1:4" ht="15.75" x14ac:dyDescent="0.25">
      <c r="A8" s="3" t="s">
        <v>21</v>
      </c>
      <c r="B8" s="4">
        <v>0.63498885995901744</v>
      </c>
      <c r="C8" s="4">
        <v>0.64155928431561815</v>
      </c>
      <c r="D8" s="4">
        <v>0.65216059355363309</v>
      </c>
    </row>
    <row r="9" spans="1:4" ht="15.75" x14ac:dyDescent="0.25">
      <c r="A9" s="3" t="s">
        <v>22</v>
      </c>
      <c r="B9" s="4">
        <v>0.14404030977199586</v>
      </c>
      <c r="C9" s="4">
        <v>0.15281240965547616</v>
      </c>
      <c r="D9" s="4">
        <v>0.16227698671106108</v>
      </c>
    </row>
    <row r="10" spans="1:4" ht="15.75" x14ac:dyDescent="0.25">
      <c r="A10" s="3" t="s">
        <v>23</v>
      </c>
      <c r="B10" s="4">
        <v>0.28865433000366714</v>
      </c>
      <c r="C10" s="4">
        <v>0.30646794924693893</v>
      </c>
      <c r="D10" s="4">
        <v>0.30056556361564307</v>
      </c>
    </row>
    <row r="11" spans="1:4" ht="15.75" x14ac:dyDescent="0.25">
      <c r="A11" s="3" t="s">
        <v>24</v>
      </c>
      <c r="B11" s="4">
        <v>6.5571351698914593E-2</v>
      </c>
      <c r="C11" s="4">
        <v>6.7832130379205158E-2</v>
      </c>
      <c r="D11" s="4">
        <v>6.8074342512429942E-2</v>
      </c>
    </row>
    <row r="12" spans="1:4" ht="15.75" x14ac:dyDescent="0.25">
      <c r="A12" s="3" t="s">
        <v>75</v>
      </c>
      <c r="B12" s="4">
        <v>6.7094896872274323E-2</v>
      </c>
      <c r="C12" s="4">
        <v>7.8398066237803987E-2</v>
      </c>
      <c r="D12" s="4">
        <v>7.9956618509022984E-2</v>
      </c>
    </row>
    <row r="13" spans="1:4" ht="15.75" x14ac:dyDescent="0.25">
      <c r="A13" s="3" t="s">
        <v>3</v>
      </c>
      <c r="B13" s="4">
        <v>8.8519189418815716E-2</v>
      </c>
      <c r="C13" s="4">
        <v>8.2513016442771606E-2</v>
      </c>
      <c r="D13" s="4">
        <v>8.6337868362746359E-2</v>
      </c>
    </row>
    <row r="14" spans="1:4" ht="15.75" x14ac:dyDescent="0.25">
      <c r="A14" s="2" t="s">
        <v>74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68497-9B98-4B13-BA46-97D9EEDCC96D}">
  <dimension ref="A1:C41"/>
  <sheetViews>
    <sheetView workbookViewId="0"/>
  </sheetViews>
  <sheetFormatPr baseColWidth="10" defaultRowHeight="15" x14ac:dyDescent="0.25"/>
  <cols>
    <col min="1" max="1" width="66" customWidth="1"/>
  </cols>
  <sheetData>
    <row r="1" spans="1:3" ht="15.75" x14ac:dyDescent="0.25">
      <c r="A1" s="2" t="s">
        <v>1</v>
      </c>
      <c r="B1" s="1" t="s">
        <v>106</v>
      </c>
    </row>
    <row r="2" spans="1:3" ht="15.75" x14ac:dyDescent="0.25">
      <c r="A2" s="2" t="s">
        <v>2</v>
      </c>
    </row>
    <row r="4" spans="1:3" x14ac:dyDescent="0.25">
      <c r="B4" s="29" t="s">
        <v>107</v>
      </c>
      <c r="C4" s="30"/>
    </row>
    <row r="5" spans="1:3" ht="15.75" x14ac:dyDescent="0.25">
      <c r="B5" s="14" t="s">
        <v>104</v>
      </c>
      <c r="C5" s="14" t="s">
        <v>105</v>
      </c>
    </row>
    <row r="6" spans="1:3" ht="15.75" x14ac:dyDescent="0.25">
      <c r="A6" s="3" t="s">
        <v>18</v>
      </c>
      <c r="B6" s="4">
        <v>0.6249105225483178</v>
      </c>
      <c r="C6" s="4">
        <v>0.60190433008388122</v>
      </c>
    </row>
    <row r="7" spans="1:3" ht="15.75" x14ac:dyDescent="0.25">
      <c r="A7" s="3" t="s">
        <v>19</v>
      </c>
      <c r="B7" s="4">
        <v>0.38797423049391555</v>
      </c>
      <c r="C7" s="4">
        <v>0.32690999773294038</v>
      </c>
    </row>
    <row r="8" spans="1:3" ht="15.75" x14ac:dyDescent="0.25">
      <c r="A8" s="3" t="s">
        <v>20</v>
      </c>
      <c r="B8" s="4">
        <v>0.74087329992841799</v>
      </c>
      <c r="C8" s="4">
        <v>0.77573696145124715</v>
      </c>
    </row>
    <row r="9" spans="1:3" ht="15.75" x14ac:dyDescent="0.25">
      <c r="A9" s="3" t="s">
        <v>21</v>
      </c>
      <c r="B9" s="4">
        <v>0.58830548926014314</v>
      </c>
      <c r="C9" s="4">
        <v>0.71276354568125144</v>
      </c>
    </row>
    <row r="10" spans="1:3" ht="15.75" x14ac:dyDescent="0.25">
      <c r="A10" s="3" t="s">
        <v>22</v>
      </c>
      <c r="B10" s="4">
        <v>0.17967072297780959</v>
      </c>
      <c r="C10" s="4">
        <v>0.14577193380185899</v>
      </c>
    </row>
    <row r="11" spans="1:3" ht="15.75" x14ac:dyDescent="0.25">
      <c r="A11" s="3" t="s">
        <v>23</v>
      </c>
      <c r="B11" s="4">
        <v>0.4595561918396564</v>
      </c>
      <c r="C11" s="4">
        <v>0.14962593516209477</v>
      </c>
    </row>
    <row r="12" spans="1:3" ht="15.75" x14ac:dyDescent="0.25">
      <c r="A12" s="3" t="s">
        <v>24</v>
      </c>
      <c r="B12" s="4">
        <v>5.1061799093295154E-2</v>
      </c>
      <c r="C12" s="4">
        <v>8.4334618000453415E-2</v>
      </c>
    </row>
    <row r="13" spans="1:3" ht="15.75" x14ac:dyDescent="0.25">
      <c r="A13" s="3" t="s">
        <v>75</v>
      </c>
      <c r="B13" s="4">
        <v>0.10190930787589499</v>
      </c>
      <c r="C13" s="4">
        <v>5.8956916099773243E-2</v>
      </c>
    </row>
    <row r="14" spans="1:3" ht="15.75" x14ac:dyDescent="0.25">
      <c r="A14" s="3" t="s">
        <v>3</v>
      </c>
      <c r="B14" s="4">
        <v>7.3729420186113101E-2</v>
      </c>
      <c r="C14" s="4">
        <v>9.8390387667195642E-2</v>
      </c>
    </row>
    <row r="15" spans="1:3" ht="15.75" x14ac:dyDescent="0.25">
      <c r="A15" s="2" t="s">
        <v>74</v>
      </c>
    </row>
    <row r="16" spans="1:3" ht="15.75" x14ac:dyDescent="0.25">
      <c r="A16" s="2"/>
    </row>
    <row r="17" spans="1:3" x14ac:dyDescent="0.25">
      <c r="B17" s="29" t="s">
        <v>94</v>
      </c>
      <c r="C17" s="30"/>
    </row>
    <row r="18" spans="1:3" ht="15.75" x14ac:dyDescent="0.25">
      <c r="B18" s="14" t="s">
        <v>104</v>
      </c>
      <c r="C18" s="14" t="s">
        <v>105</v>
      </c>
    </row>
    <row r="19" spans="1:3" ht="15.75" x14ac:dyDescent="0.25">
      <c r="A19" s="3" t="s">
        <v>18</v>
      </c>
      <c r="B19" s="4">
        <v>0.63587443946188338</v>
      </c>
      <c r="C19" s="4">
        <v>0.59982935153583616</v>
      </c>
    </row>
    <row r="20" spans="1:3" ht="15.75" x14ac:dyDescent="0.25">
      <c r="A20" s="3" t="s">
        <v>19</v>
      </c>
      <c r="B20" s="4">
        <v>0.41457399103139009</v>
      </c>
      <c r="C20" s="4">
        <v>0.33724402730375425</v>
      </c>
    </row>
    <row r="21" spans="1:3" ht="15.75" x14ac:dyDescent="0.25">
      <c r="A21" s="3" t="s">
        <v>20</v>
      </c>
      <c r="B21" s="4">
        <v>0.73974445191661065</v>
      </c>
      <c r="C21" s="4">
        <v>0.77602389078498291</v>
      </c>
    </row>
    <row r="22" spans="1:3" ht="15.75" x14ac:dyDescent="0.25">
      <c r="A22" s="3" t="s">
        <v>21</v>
      </c>
      <c r="B22" s="4">
        <v>0.5840807174887892</v>
      </c>
      <c r="C22" s="4">
        <v>0.69624573378839605</v>
      </c>
    </row>
    <row r="23" spans="1:3" ht="15.75" x14ac:dyDescent="0.25">
      <c r="A23" s="3" t="s">
        <v>22</v>
      </c>
      <c r="B23" s="4">
        <v>0.16860986547085199</v>
      </c>
      <c r="C23" s="4">
        <v>0.13779863481228669</v>
      </c>
    </row>
    <row r="24" spans="1:3" ht="15.75" x14ac:dyDescent="0.25">
      <c r="A24" s="3" t="s">
        <v>23</v>
      </c>
      <c r="B24" s="4">
        <v>0.47948890383322124</v>
      </c>
      <c r="C24" s="4">
        <v>0.14185153583617746</v>
      </c>
    </row>
    <row r="25" spans="1:3" ht="15.75" x14ac:dyDescent="0.25">
      <c r="A25" s="3" t="s">
        <v>24</v>
      </c>
      <c r="B25" s="4">
        <v>5.8520179372197306E-2</v>
      </c>
      <c r="C25" s="4">
        <v>7.657849829351536E-2</v>
      </c>
    </row>
    <row r="26" spans="1:3" ht="15.75" x14ac:dyDescent="0.25">
      <c r="A26" s="3" t="s">
        <v>75</v>
      </c>
      <c r="B26" s="4">
        <v>0.11210762331838567</v>
      </c>
      <c r="C26" s="4">
        <v>4.6288395904436862E-2</v>
      </c>
    </row>
    <row r="27" spans="1:3" ht="15.75" x14ac:dyDescent="0.25">
      <c r="A27" s="3" t="s">
        <v>3</v>
      </c>
      <c r="B27" s="4">
        <v>7.64402600313831E-2</v>
      </c>
      <c r="C27" s="4">
        <v>8.8310580204778152E-2</v>
      </c>
    </row>
    <row r="28" spans="1:3" ht="15.75" x14ac:dyDescent="0.25">
      <c r="A28" s="2" t="s">
        <v>74</v>
      </c>
    </row>
    <row r="29" spans="1:3" x14ac:dyDescent="0.25">
      <c r="B29" t="s">
        <v>0</v>
      </c>
    </row>
    <row r="30" spans="1:3" x14ac:dyDescent="0.25">
      <c r="B30" s="29" t="s">
        <v>73</v>
      </c>
      <c r="C30" s="30"/>
    </row>
    <row r="31" spans="1:3" ht="15.75" x14ac:dyDescent="0.25">
      <c r="B31" s="14" t="s">
        <v>104</v>
      </c>
      <c r="C31" s="14" t="s">
        <v>105</v>
      </c>
    </row>
    <row r="32" spans="1:3" ht="15.75" x14ac:dyDescent="0.25">
      <c r="A32" s="3" t="s">
        <v>18</v>
      </c>
      <c r="B32" s="4">
        <v>0.66402054634601915</v>
      </c>
      <c r="C32" s="4">
        <v>0.62355555555555553</v>
      </c>
    </row>
    <row r="33" spans="1:3" ht="15.75" x14ac:dyDescent="0.25">
      <c r="A33" s="3" t="s">
        <v>19</v>
      </c>
      <c r="B33" s="4">
        <v>0.42833800186741366</v>
      </c>
      <c r="C33" s="4">
        <v>0.32</v>
      </c>
    </row>
    <row r="34" spans="1:3" ht="15.75" x14ac:dyDescent="0.25">
      <c r="A34" s="3" t="s">
        <v>20</v>
      </c>
      <c r="B34" s="4">
        <v>0.74643941162736416</v>
      </c>
      <c r="C34" s="4">
        <v>0.76061346965992438</v>
      </c>
    </row>
    <row r="35" spans="1:3" ht="15.75" x14ac:dyDescent="0.25">
      <c r="A35" s="3" t="s">
        <v>21</v>
      </c>
      <c r="B35" s="4">
        <v>0.58916900093370683</v>
      </c>
      <c r="C35" s="4">
        <v>0.67859524338741939</v>
      </c>
    </row>
    <row r="36" spans="1:3" ht="15.75" x14ac:dyDescent="0.25">
      <c r="A36" s="3" t="s">
        <v>22</v>
      </c>
      <c r="B36" s="4">
        <v>0.16437076815316368</v>
      </c>
      <c r="C36" s="4">
        <v>0.12466666666666666</v>
      </c>
    </row>
    <row r="37" spans="1:3" ht="15.75" x14ac:dyDescent="0.25">
      <c r="A37" s="3" t="s">
        <v>23</v>
      </c>
      <c r="B37" s="4">
        <v>0.47292250233426697</v>
      </c>
      <c r="C37" s="4">
        <v>0.11333333333333333</v>
      </c>
    </row>
    <row r="38" spans="1:3" ht="15.75" x14ac:dyDescent="0.25">
      <c r="A38" s="3" t="s">
        <v>24</v>
      </c>
      <c r="B38" s="4">
        <v>5.5788982259570498E-2</v>
      </c>
      <c r="C38" s="4">
        <v>7.4905534563236273E-2</v>
      </c>
    </row>
    <row r="39" spans="1:3" ht="15.75" x14ac:dyDescent="0.25">
      <c r="A39" s="3" t="s">
        <v>75</v>
      </c>
      <c r="B39" s="4">
        <v>0.1015406162464986</v>
      </c>
      <c r="C39" s="4">
        <v>3.4229828850855744E-2</v>
      </c>
    </row>
    <row r="40" spans="1:3" ht="15.75" x14ac:dyDescent="0.25">
      <c r="A40" s="3" t="s">
        <v>3</v>
      </c>
      <c r="B40" s="4">
        <v>6.9327731092436978E-2</v>
      </c>
      <c r="C40" s="4">
        <v>0.1066903756390309</v>
      </c>
    </row>
    <row r="41" spans="1:3" ht="15.75" x14ac:dyDescent="0.25">
      <c r="A41" s="2" t="s">
        <v>74</v>
      </c>
    </row>
  </sheetData>
  <mergeCells count="3">
    <mergeCell ref="B30:C30"/>
    <mergeCell ref="B17:C17"/>
    <mergeCell ref="B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46B28-F853-4043-9E36-950CED0EF112}">
  <dimension ref="A1:G39"/>
  <sheetViews>
    <sheetView workbookViewId="0"/>
  </sheetViews>
  <sheetFormatPr baseColWidth="10" defaultRowHeight="15" x14ac:dyDescent="0.25"/>
  <cols>
    <col min="1" max="1" width="66" customWidth="1"/>
  </cols>
  <sheetData>
    <row r="1" spans="1:7" ht="15.75" x14ac:dyDescent="0.25">
      <c r="A1" s="2" t="s">
        <v>1</v>
      </c>
      <c r="B1" s="1" t="s">
        <v>99</v>
      </c>
    </row>
    <row r="2" spans="1:7" ht="15.75" customHeight="1" x14ac:dyDescent="0.25">
      <c r="A2" s="2" t="s">
        <v>2</v>
      </c>
    </row>
    <row r="3" spans="1:7" x14ac:dyDescent="0.25">
      <c r="B3" s="31" t="s">
        <v>107</v>
      </c>
      <c r="C3" s="32"/>
      <c r="D3" s="32"/>
      <c r="E3" s="32"/>
      <c r="F3" s="32"/>
      <c r="G3" s="33"/>
    </row>
    <row r="4" spans="1:7" ht="30.75" x14ac:dyDescent="0.25">
      <c r="B4" s="14" t="s">
        <v>100</v>
      </c>
      <c r="C4" s="14" t="s">
        <v>96</v>
      </c>
      <c r="D4" s="14" t="s">
        <v>97</v>
      </c>
      <c r="E4" s="14" t="s">
        <v>98</v>
      </c>
      <c r="F4" s="14" t="s">
        <v>101</v>
      </c>
      <c r="G4" s="14" t="s">
        <v>33</v>
      </c>
    </row>
    <row r="5" spans="1:7" ht="15.75" customHeight="1" x14ac:dyDescent="0.25">
      <c r="A5" s="3" t="s">
        <v>18</v>
      </c>
      <c r="B5" s="4">
        <v>0.21485943775100402</v>
      </c>
      <c r="C5" s="4">
        <v>0.28658536585365851</v>
      </c>
      <c r="D5" s="4">
        <v>0.46628131021194608</v>
      </c>
      <c r="E5" s="4">
        <v>0.58435438265786999</v>
      </c>
      <c r="F5" s="4">
        <v>0.76421973748176952</v>
      </c>
      <c r="G5" s="4">
        <v>0.83491062039957942</v>
      </c>
    </row>
    <row r="6" spans="1:7" ht="15.75" x14ac:dyDescent="0.25">
      <c r="A6" s="3" t="s">
        <v>19</v>
      </c>
      <c r="B6" s="4">
        <v>0.12449799196787147</v>
      </c>
      <c r="C6" s="4">
        <v>0.2365482233502538</v>
      </c>
      <c r="D6" s="4">
        <v>0.20829315332690451</v>
      </c>
      <c r="E6" s="4">
        <v>0.29359095193213947</v>
      </c>
      <c r="F6" s="4">
        <v>0.42732134175984443</v>
      </c>
      <c r="G6" s="4">
        <v>0.55438780872306881</v>
      </c>
    </row>
    <row r="7" spans="1:7" ht="15.75" x14ac:dyDescent="0.25">
      <c r="A7" s="3" t="s">
        <v>20</v>
      </c>
      <c r="B7" s="4">
        <v>0.61044176706827313</v>
      </c>
      <c r="C7" s="4">
        <v>0.69949238578680206</v>
      </c>
      <c r="D7" s="4">
        <v>0.73288331726133071</v>
      </c>
      <c r="E7" s="4">
        <v>0.77756833176248819</v>
      </c>
      <c r="F7" s="4">
        <v>0.82644628099173556</v>
      </c>
      <c r="G7" s="4">
        <v>0.74815983175604628</v>
      </c>
    </row>
    <row r="8" spans="1:7" ht="15.75" x14ac:dyDescent="0.25">
      <c r="A8" s="3" t="s">
        <v>21</v>
      </c>
      <c r="B8" s="4">
        <v>0.52610441767068272</v>
      </c>
      <c r="C8" s="4">
        <v>0.71370558375634519</v>
      </c>
      <c r="D8" s="4">
        <v>0.69653179190751446</v>
      </c>
      <c r="E8" s="4">
        <v>0.71771913289349665</v>
      </c>
      <c r="F8" s="4">
        <v>0.65418287937743191</v>
      </c>
      <c r="G8" s="4">
        <v>0.55333683657383081</v>
      </c>
    </row>
    <row r="9" spans="1:7" ht="15.75" x14ac:dyDescent="0.25">
      <c r="A9" s="3" t="s">
        <v>22</v>
      </c>
      <c r="B9" s="4">
        <v>0.31927710843373491</v>
      </c>
      <c r="C9" s="4">
        <v>0.38109756097560976</v>
      </c>
      <c r="D9" s="4">
        <v>0.2167630057803468</v>
      </c>
      <c r="E9" s="4">
        <v>0.14844486333647502</v>
      </c>
      <c r="F9" s="4">
        <v>0.10354885755955275</v>
      </c>
      <c r="G9" s="4">
        <v>5.7308096740273394E-2</v>
      </c>
    </row>
    <row r="10" spans="1:7" ht="15.75" x14ac:dyDescent="0.25">
      <c r="A10" s="3" t="s">
        <v>23</v>
      </c>
      <c r="B10" s="4">
        <v>0.23694779116465864</v>
      </c>
      <c r="C10" s="4">
        <v>0.3614213197969543</v>
      </c>
      <c r="D10" s="4">
        <v>0.23722275795564127</v>
      </c>
      <c r="E10" s="4">
        <v>0.26544082979726547</v>
      </c>
      <c r="F10" s="4">
        <v>0.34516285853184248</v>
      </c>
      <c r="G10" s="4">
        <v>0.31108775617446138</v>
      </c>
    </row>
    <row r="11" spans="1:7" ht="15.75" x14ac:dyDescent="0.25">
      <c r="A11" s="3" t="s">
        <v>24</v>
      </c>
      <c r="B11" s="4">
        <v>7.8313253012048195E-2</v>
      </c>
      <c r="C11" s="4">
        <v>0.16869918699186992</v>
      </c>
      <c r="D11" s="4">
        <v>8.1002892960462869E-2</v>
      </c>
      <c r="E11" s="4">
        <v>6.6446748350612636E-2</v>
      </c>
      <c r="F11" s="4">
        <v>5.2503646086533788E-2</v>
      </c>
      <c r="G11" s="4">
        <v>2.5223331581713086E-2</v>
      </c>
    </row>
    <row r="12" spans="1:7" ht="15.75" x14ac:dyDescent="0.25">
      <c r="A12" s="3" t="s">
        <v>75</v>
      </c>
      <c r="B12" s="4">
        <v>0.30522088353413657</v>
      </c>
      <c r="C12" s="4">
        <v>0.31300813008130079</v>
      </c>
      <c r="D12" s="4">
        <v>0.10597302504816955</v>
      </c>
      <c r="E12" s="4">
        <v>4.0999057492931194E-2</v>
      </c>
      <c r="F12" s="4">
        <v>8.2684824902723737E-3</v>
      </c>
      <c r="G12" s="4">
        <v>7.3568050446663168E-3</v>
      </c>
    </row>
    <row r="13" spans="1:7" ht="15.75" x14ac:dyDescent="0.25">
      <c r="A13" s="3" t="s">
        <v>3</v>
      </c>
      <c r="B13" s="4">
        <v>0.13453815261044177</v>
      </c>
      <c r="C13" s="4">
        <v>7.1065989847715741E-2</v>
      </c>
      <c r="D13" s="4">
        <v>9.6432015429122456E-2</v>
      </c>
      <c r="E13" s="4">
        <v>7.0688030160226206E-2</v>
      </c>
      <c r="F13" s="4">
        <v>8.2198443579766522E-2</v>
      </c>
      <c r="G13" s="4">
        <v>9.8265895953757218E-2</v>
      </c>
    </row>
    <row r="14" spans="1:7" ht="15.75" x14ac:dyDescent="0.25">
      <c r="A14" s="2" t="s">
        <v>16</v>
      </c>
    </row>
    <row r="15" spans="1:7" x14ac:dyDescent="0.25">
      <c r="B15" s="31" t="s">
        <v>94</v>
      </c>
      <c r="C15" s="32"/>
      <c r="D15" s="32"/>
      <c r="E15" s="32"/>
      <c r="F15" s="32"/>
      <c r="G15" s="33"/>
    </row>
    <row r="16" spans="1:7" ht="30.75" x14ac:dyDescent="0.25">
      <c r="B16" s="14" t="s">
        <v>100</v>
      </c>
      <c r="C16" s="14" t="s">
        <v>96</v>
      </c>
      <c r="D16" s="14" t="s">
        <v>97</v>
      </c>
      <c r="E16" s="14" t="s">
        <v>98</v>
      </c>
      <c r="F16" s="14" t="s">
        <v>101</v>
      </c>
      <c r="G16" s="14" t="s">
        <v>33</v>
      </c>
    </row>
    <row r="17" spans="1:7" ht="15.75" x14ac:dyDescent="0.25">
      <c r="A17" s="3" t="s">
        <v>18</v>
      </c>
      <c r="B17" s="4">
        <v>0.12336448598130839</v>
      </c>
      <c r="C17" s="4">
        <v>0.26070038910505838</v>
      </c>
      <c r="D17" s="4">
        <v>0.4323104693140794</v>
      </c>
      <c r="E17" s="4">
        <v>0.64356864443482042</v>
      </c>
      <c r="F17" s="4">
        <v>0.76926626672819565</v>
      </c>
      <c r="G17" s="4">
        <v>0.83982035928143717</v>
      </c>
    </row>
    <row r="18" spans="1:7" ht="15.75" x14ac:dyDescent="0.25">
      <c r="A18" s="3" t="s">
        <v>19</v>
      </c>
      <c r="B18" s="4">
        <v>8.9719626168224292E-2</v>
      </c>
      <c r="C18" s="4">
        <v>0.19066147859922178</v>
      </c>
      <c r="D18" s="4">
        <v>0.30776173285198555</v>
      </c>
      <c r="E18" s="4">
        <v>0.33304460805543523</v>
      </c>
      <c r="F18" s="4">
        <v>0.44162436548223349</v>
      </c>
      <c r="G18" s="4">
        <v>0.55938123752495006</v>
      </c>
    </row>
    <row r="19" spans="1:7" ht="15.75" x14ac:dyDescent="0.25">
      <c r="A19" s="3" t="s">
        <v>20</v>
      </c>
      <c r="B19" s="4">
        <v>0.60934579439252334</v>
      </c>
      <c r="C19" s="4">
        <v>0.69747081712062253</v>
      </c>
      <c r="D19" s="4">
        <v>0.76083032490974734</v>
      </c>
      <c r="E19" s="4">
        <v>0.78336221837088393</v>
      </c>
      <c r="F19" s="4">
        <v>0.80664513151822792</v>
      </c>
      <c r="G19" s="4">
        <v>0.74687968047928111</v>
      </c>
    </row>
    <row r="20" spans="1:7" ht="15.75" x14ac:dyDescent="0.25">
      <c r="A20" s="3" t="s">
        <v>21</v>
      </c>
      <c r="B20" s="4">
        <v>0.61610486891385763</v>
      </c>
      <c r="C20" s="4">
        <v>0.62743190661478598</v>
      </c>
      <c r="D20" s="4">
        <v>0.74187725631768953</v>
      </c>
      <c r="E20" s="4">
        <v>0.72573656845753898</v>
      </c>
      <c r="F20" s="4">
        <v>0.62390401476695889</v>
      </c>
      <c r="G20" s="4">
        <v>0.52221667498751867</v>
      </c>
    </row>
    <row r="21" spans="1:7" ht="15.75" x14ac:dyDescent="0.25">
      <c r="A21" s="3" t="s">
        <v>22</v>
      </c>
      <c r="B21" s="4">
        <v>0.37009345794392523</v>
      </c>
      <c r="C21" s="4">
        <v>0.32198443579766539</v>
      </c>
      <c r="D21" s="4">
        <v>0.20487364620938628</v>
      </c>
      <c r="E21" s="4">
        <v>0.14861351819757365</v>
      </c>
      <c r="F21" s="4">
        <v>8.952468850946009E-2</v>
      </c>
      <c r="G21" s="4">
        <v>5.2920619071392914E-2</v>
      </c>
    </row>
    <row r="22" spans="1:7" ht="15.75" x14ac:dyDescent="0.25">
      <c r="A22" s="3" t="s">
        <v>23</v>
      </c>
      <c r="B22" s="4">
        <v>0.24485981308411214</v>
      </c>
      <c r="C22" s="4">
        <v>0.3122568093385214</v>
      </c>
      <c r="D22" s="4">
        <v>0.24187725631768953</v>
      </c>
      <c r="E22" s="4">
        <v>0.30632582322357021</v>
      </c>
      <c r="F22" s="4">
        <v>0.33733271804337794</v>
      </c>
      <c r="G22" s="4">
        <v>0.32251622566150773</v>
      </c>
    </row>
    <row r="23" spans="1:7" ht="15.75" x14ac:dyDescent="0.25">
      <c r="A23" s="3" t="s">
        <v>24</v>
      </c>
      <c r="B23" s="4">
        <v>0.10467289719626169</v>
      </c>
      <c r="C23" s="4">
        <v>0.13715953307392997</v>
      </c>
      <c r="D23" s="4">
        <v>6.8592057761732855E-2</v>
      </c>
      <c r="E23" s="4">
        <v>7.1057192374350084E-2</v>
      </c>
      <c r="F23" s="4">
        <v>5.0299953853253344E-2</v>
      </c>
      <c r="G23" s="4">
        <v>3.6944583125312035E-2</v>
      </c>
    </row>
    <row r="24" spans="1:7" ht="15.75" x14ac:dyDescent="0.25">
      <c r="A24" s="3" t="s">
        <v>75</v>
      </c>
      <c r="B24" s="4">
        <v>0.31962616822429907</v>
      </c>
      <c r="C24" s="4">
        <v>0.29057337220602525</v>
      </c>
      <c r="D24" s="4">
        <v>0.1164259927797834</v>
      </c>
      <c r="E24" s="4">
        <v>4.1594454072790298E-2</v>
      </c>
      <c r="F24" s="4">
        <v>7.3834794646977387E-3</v>
      </c>
      <c r="G24" s="4">
        <v>3.4947578632051916E-3</v>
      </c>
    </row>
    <row r="25" spans="1:7" ht="15.75" x14ac:dyDescent="0.25">
      <c r="A25" s="3" t="s">
        <v>3</v>
      </c>
      <c r="B25" s="4">
        <v>8.0524344569288392E-2</v>
      </c>
      <c r="C25" s="4">
        <v>7.3929961089494164E-2</v>
      </c>
      <c r="D25" s="4">
        <v>7.7617328519855602E-2</v>
      </c>
      <c r="E25" s="4">
        <v>8.4055459272097052E-2</v>
      </c>
      <c r="F25" s="4">
        <v>7.7988001845869862E-2</v>
      </c>
      <c r="G25" s="4">
        <v>9.2860708936595107E-2</v>
      </c>
    </row>
    <row r="26" spans="1:7" ht="15.75" x14ac:dyDescent="0.25">
      <c r="A26" s="2" t="s">
        <v>16</v>
      </c>
    </row>
    <row r="28" spans="1:7" x14ac:dyDescent="0.25">
      <c r="B28" s="31" t="s">
        <v>73</v>
      </c>
      <c r="C28" s="32"/>
      <c r="D28" s="32"/>
      <c r="E28" s="32"/>
      <c r="F28" s="32"/>
      <c r="G28" s="33"/>
    </row>
    <row r="29" spans="1:7" ht="30.75" x14ac:dyDescent="0.25">
      <c r="B29" s="14" t="s">
        <v>100</v>
      </c>
      <c r="C29" s="14" t="s">
        <v>96</v>
      </c>
      <c r="D29" s="14" t="s">
        <v>97</v>
      </c>
      <c r="E29" s="14" t="s">
        <v>98</v>
      </c>
      <c r="F29" s="14" t="s">
        <v>101</v>
      </c>
      <c r="G29" s="14" t="s">
        <v>33</v>
      </c>
    </row>
    <row r="30" spans="1:7" ht="15.75" x14ac:dyDescent="0.25">
      <c r="A30" s="3" t="s">
        <v>18</v>
      </c>
      <c r="B30" s="4">
        <v>0.15250965250965251</v>
      </c>
      <c r="C30" s="4">
        <v>0.24282786885245902</v>
      </c>
      <c r="D30" s="4">
        <v>0.49074074074074076</v>
      </c>
      <c r="E30" s="4">
        <v>0.67345132743362834</v>
      </c>
      <c r="F30" s="4">
        <v>0.81756097560975605</v>
      </c>
      <c r="G30" s="4">
        <v>0.84570826750921535</v>
      </c>
    </row>
    <row r="31" spans="1:7" ht="15.75" x14ac:dyDescent="0.25">
      <c r="A31" s="3" t="s">
        <v>19</v>
      </c>
      <c r="B31" s="4">
        <v>0.11411992263056092</v>
      </c>
      <c r="C31" s="4">
        <v>0.13333333333333333</v>
      </c>
      <c r="D31" s="4">
        <v>0.24537037037037038</v>
      </c>
      <c r="E31" s="4">
        <v>0.36355594869526764</v>
      </c>
      <c r="F31" s="4">
        <v>0.46559297218155199</v>
      </c>
      <c r="G31" s="4">
        <v>0.54923644023170093</v>
      </c>
    </row>
    <row r="32" spans="1:7" ht="15.75" x14ac:dyDescent="0.25">
      <c r="A32" s="3" t="s">
        <v>20</v>
      </c>
      <c r="B32" s="4">
        <v>0.66216216216216206</v>
      </c>
      <c r="C32" s="4">
        <v>0.67110655737704916</v>
      </c>
      <c r="D32" s="4">
        <v>0.72155411655874191</v>
      </c>
      <c r="E32" s="4">
        <v>0.78549314462627151</v>
      </c>
      <c r="F32" s="4">
        <v>0.81268292682926824</v>
      </c>
      <c r="G32" s="4">
        <v>0.7372301211163772</v>
      </c>
    </row>
    <row r="33" spans="1:7" ht="15.75" x14ac:dyDescent="0.25">
      <c r="A33" s="3" t="s">
        <v>21</v>
      </c>
      <c r="B33" s="4">
        <v>0.620889748549323</v>
      </c>
      <c r="C33" s="4">
        <v>0.69128205128205134</v>
      </c>
      <c r="D33" s="4">
        <v>0.72499999999999998</v>
      </c>
      <c r="E33" s="4">
        <v>0.7005749668288368</v>
      </c>
      <c r="F33" s="4">
        <v>0.62926829268292683</v>
      </c>
      <c r="G33" s="4">
        <v>0.48709847288046343</v>
      </c>
    </row>
    <row r="34" spans="1:7" ht="15.75" x14ac:dyDescent="0.25">
      <c r="A34" s="3" t="s">
        <v>22</v>
      </c>
      <c r="B34" s="4">
        <v>0.33462282398452609</v>
      </c>
      <c r="C34" s="4">
        <v>0.33709016393442626</v>
      </c>
      <c r="D34" s="4">
        <v>0.21481481481481482</v>
      </c>
      <c r="E34" s="4">
        <v>0.13224237063246352</v>
      </c>
      <c r="F34" s="4">
        <v>8.0975609756097564E-2</v>
      </c>
      <c r="G34" s="4">
        <v>3.4755134281200632E-2</v>
      </c>
    </row>
    <row r="35" spans="1:7" ht="15.75" x14ac:dyDescent="0.25">
      <c r="A35" s="3" t="s">
        <v>23</v>
      </c>
      <c r="B35" s="4">
        <v>0.15830115830115829</v>
      </c>
      <c r="C35" s="4">
        <v>0.26769230769230767</v>
      </c>
      <c r="D35" s="4">
        <v>0.32222222222222219</v>
      </c>
      <c r="E35" s="4">
        <v>0.26315789473684209</v>
      </c>
      <c r="F35" s="4">
        <v>0.32487804878048787</v>
      </c>
      <c r="G35" s="4">
        <v>0.30700368615060558</v>
      </c>
    </row>
    <row r="36" spans="1:7" ht="15.75" x14ac:dyDescent="0.25">
      <c r="A36" s="3" t="s">
        <v>24</v>
      </c>
      <c r="B36" s="4">
        <v>7.5435203094777567E-2</v>
      </c>
      <c r="C36" s="4">
        <v>0.11885245901639344</v>
      </c>
      <c r="D36" s="4">
        <v>0.11296296296296296</v>
      </c>
      <c r="E36" s="4">
        <v>6.3246351172047771E-2</v>
      </c>
      <c r="F36" s="4">
        <v>5.0268423621278674E-2</v>
      </c>
      <c r="G36" s="4">
        <v>2.7397260273972601E-2</v>
      </c>
    </row>
    <row r="37" spans="1:7" ht="15.75" x14ac:dyDescent="0.25">
      <c r="A37" s="3" t="s">
        <v>75</v>
      </c>
      <c r="B37" s="4">
        <v>0.30888030888030887</v>
      </c>
      <c r="C37" s="4">
        <v>0.24410256410256409</v>
      </c>
      <c r="D37" s="4">
        <v>9.5370370370370369E-2</v>
      </c>
      <c r="E37" s="4">
        <v>3.0517470145953119E-2</v>
      </c>
      <c r="F37" s="4">
        <v>6.8292682926829277E-3</v>
      </c>
      <c r="G37" s="4">
        <v>2.6329647182727748E-3</v>
      </c>
    </row>
    <row r="38" spans="1:7" ht="15.75" x14ac:dyDescent="0.25">
      <c r="A38" s="3" t="s">
        <v>3</v>
      </c>
      <c r="B38" s="4">
        <v>0.13346228239845262</v>
      </c>
      <c r="C38" s="4">
        <v>7.0696721311475405E-2</v>
      </c>
      <c r="D38" s="4">
        <v>7.8703703703703706E-2</v>
      </c>
      <c r="E38" s="4">
        <v>8.8938053097345135E-2</v>
      </c>
      <c r="F38" s="4">
        <v>7.902439024390244E-2</v>
      </c>
      <c r="G38" s="4">
        <v>0.10057925223802001</v>
      </c>
    </row>
    <row r="39" spans="1:7" ht="15.75" x14ac:dyDescent="0.25">
      <c r="A39" s="2" t="s">
        <v>74</v>
      </c>
    </row>
  </sheetData>
  <mergeCells count="3">
    <mergeCell ref="B15:G15"/>
    <mergeCell ref="B28:G28"/>
    <mergeCell ref="B3:G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7"/>
  <sheetViews>
    <sheetView workbookViewId="0"/>
  </sheetViews>
  <sheetFormatPr baseColWidth="10" defaultRowHeight="15" x14ac:dyDescent="0.25"/>
  <cols>
    <col min="1" max="1" width="21.140625" bestFit="1" customWidth="1"/>
  </cols>
  <sheetData>
    <row r="1" spans="1:12" ht="15.75" x14ac:dyDescent="0.25">
      <c r="A1" s="2" t="s">
        <v>1</v>
      </c>
      <c r="B1" s="1" t="s">
        <v>38</v>
      </c>
    </row>
    <row r="3" spans="1:12" ht="15.75" x14ac:dyDescent="0.25">
      <c r="A3" s="2"/>
      <c r="B3" s="6" t="s">
        <v>35</v>
      </c>
      <c r="C3" s="6" t="s">
        <v>56</v>
      </c>
      <c r="D3" s="6" t="s">
        <v>60</v>
      </c>
      <c r="E3" s="6" t="s">
        <v>64</v>
      </c>
      <c r="F3" s="6" t="s">
        <v>65</v>
      </c>
      <c r="G3" s="6" t="s">
        <v>66</v>
      </c>
      <c r="H3" s="6" t="s">
        <v>69</v>
      </c>
      <c r="I3" s="6" t="s">
        <v>71</v>
      </c>
      <c r="J3" s="6" t="s">
        <v>73</v>
      </c>
      <c r="K3" s="6" t="s">
        <v>94</v>
      </c>
      <c r="L3" s="6" t="s">
        <v>107</v>
      </c>
    </row>
    <row r="4" spans="1:12" ht="15.75" x14ac:dyDescent="0.25">
      <c r="A4" s="3" t="s">
        <v>8</v>
      </c>
      <c r="B4" s="9">
        <v>0.53707962047814861</v>
      </c>
      <c r="C4" s="9">
        <v>0.49752194896946755</v>
      </c>
      <c r="D4" s="9">
        <v>0.50622279030047701</v>
      </c>
      <c r="E4" s="9">
        <v>0.47878505309608793</v>
      </c>
      <c r="F4" s="9">
        <v>0.50090041999154944</v>
      </c>
      <c r="G4" s="9">
        <v>0.4797309857491569</v>
      </c>
      <c r="H4" s="9">
        <v>0.42385661044805772</v>
      </c>
      <c r="I4" s="9">
        <v>0.427464452128062</v>
      </c>
      <c r="J4" s="9">
        <v>0.46922690000011696</v>
      </c>
      <c r="K4" s="9">
        <v>0.47489455228152222</v>
      </c>
      <c r="L4" s="9">
        <v>0.4867182970830834</v>
      </c>
    </row>
    <row r="5" spans="1:12" ht="15.75" x14ac:dyDescent="0.25">
      <c r="A5" s="3" t="s">
        <v>11</v>
      </c>
      <c r="B5" s="9">
        <v>0.4552356532311862</v>
      </c>
      <c r="C5" s="9">
        <v>0.49128590056646404</v>
      </c>
      <c r="D5" s="9">
        <v>0.48826144627170182</v>
      </c>
      <c r="E5" s="9">
        <v>0.50688513691310222</v>
      </c>
      <c r="F5" s="9">
        <v>0.49691131422116208</v>
      </c>
      <c r="G5" s="9">
        <v>0.51190331346266438</v>
      </c>
      <c r="H5" s="9">
        <v>0.56369731461577977</v>
      </c>
      <c r="I5" s="9">
        <v>0.56506992599078187</v>
      </c>
      <c r="J5" s="9">
        <v>0.52509040285180564</v>
      </c>
      <c r="K5" s="9">
        <v>0.51851460897502277</v>
      </c>
      <c r="L5" s="9">
        <v>0.50948761355334826</v>
      </c>
    </row>
    <row r="6" spans="1:12" ht="15.75" x14ac:dyDescent="0.25">
      <c r="A6" s="3" t="s">
        <v>4</v>
      </c>
      <c r="B6" s="9">
        <v>7.6847262906651788E-3</v>
      </c>
      <c r="C6" s="9">
        <v>1.1192150464068457E-2</v>
      </c>
      <c r="D6" s="9">
        <v>5.5157634278211179E-3</v>
      </c>
      <c r="E6" s="9">
        <v>1.4329809990809945E-2</v>
      </c>
      <c r="F6" s="9">
        <v>2.1882657872884619E-3</v>
      </c>
      <c r="G6" s="9">
        <v>8.3657007881787759E-3</v>
      </c>
      <c r="H6" s="9">
        <v>1.244607493616263E-2</v>
      </c>
      <c r="I6" s="9">
        <v>7.4656218811561892E-3</v>
      </c>
      <c r="J6" s="9">
        <v>5.6826971480773546E-3</v>
      </c>
      <c r="K6" s="9">
        <v>6.5908387434550344E-3</v>
      </c>
      <c r="L6" s="9">
        <v>3.7940893635676483E-3</v>
      </c>
    </row>
    <row r="7" spans="1:12" ht="15.75" x14ac:dyDescent="0.25">
      <c r="A7" s="2" t="s">
        <v>25</v>
      </c>
      <c r="B7" s="7"/>
      <c r="C7" s="7"/>
      <c r="D7" s="7"/>
      <c r="E7" s="7"/>
    </row>
    <row r="10" spans="1:12" x14ac:dyDescent="0.25">
      <c r="J10" s="12"/>
    </row>
    <row r="11" spans="1:12" x14ac:dyDescent="0.25">
      <c r="J11" s="12"/>
    </row>
    <row r="12" spans="1:12" x14ac:dyDescent="0.25">
      <c r="J12" s="12"/>
    </row>
    <row r="13" spans="1:12" x14ac:dyDescent="0.25">
      <c r="J13" s="12"/>
    </row>
    <row r="14" spans="1:12" x14ac:dyDescent="0.25">
      <c r="J14" s="12"/>
    </row>
    <row r="15" spans="1:12" x14ac:dyDescent="0.25">
      <c r="J15" s="12"/>
    </row>
    <row r="16" spans="1:12" x14ac:dyDescent="0.25">
      <c r="J16" s="12"/>
    </row>
    <row r="17" spans="10:10" x14ac:dyDescent="0.25">
      <c r="J17" s="1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Índice</vt:lpstr>
      <vt:lpstr>1. Motivos para ver televisión</vt:lpstr>
      <vt:lpstr>2. Consumos audio por servicio</vt:lpstr>
      <vt:lpstr>3. Con. audiov. pant. y edad</vt:lpstr>
      <vt:lpstr>4. Consumo audiov. online</vt:lpstr>
      <vt:lpstr>5. Tipo de contenido audiovisu</vt:lpstr>
      <vt:lpstr>6.Tipo de cont. por sexo</vt:lpstr>
      <vt:lpstr>7.Tipo de cont. por edad</vt:lpstr>
      <vt:lpstr>8. TV a la carta</vt:lpstr>
      <vt:lpstr>9. Plataformas TV a la carta</vt:lpstr>
      <vt:lpstr>10. Visión contenidos</vt:lpstr>
      <vt:lpstr>11. Serv. audiov online de pago</vt:lpstr>
      <vt:lpstr>12. Hogar según OTT y TV pago</vt:lpstr>
      <vt:lpstr>13. Cómo accede OTT pago</vt:lpstr>
      <vt:lpstr>14. Número OTTs de pago</vt:lpstr>
      <vt:lpstr>15. OTT de pago de más uso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2024-05-28T07:32:38Z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2022-05-24T10:12:28Z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bdcdf6b5-c21b-4d73-a36d-1ff6324fce85</vt:lpwstr>
  </property>
  <property fmtid="{D5CDD505-2E9C-101B-9397-08002B2CF9AE}" pid="8" name="MSIP_Label_17707d3e-ee9a-4b44-b9d3-ec2af873d3b4_ContentBits">
    <vt:lpwstr>0</vt:lpwstr>
  </property>
</Properties>
</file>