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suarez\Desktop\Montando zip\Oleada_6_segundo_semestre_2017\Telecomunicaciones\"/>
    </mc:Choice>
  </mc:AlternateContent>
  <bookViews>
    <workbookView xWindow="0" yWindow="0" windowWidth="28800" windowHeight="12300" tabRatio="742"/>
  </bookViews>
  <sheets>
    <sheet name="Índice" sheetId="24" r:id="rId1"/>
    <sheet name="1. Gastos en servicios" sheetId="26" r:id="rId2"/>
    <sheet name="2. Gastos en móvil" sheetId="27" r:id="rId3"/>
    <sheet name="3. Gastos totales y móviles " sheetId="32" r:id="rId4"/>
  </sheets>
  <calcPr calcId="162913"/>
</workbook>
</file>

<file path=xl/calcChain.xml><?xml version="1.0" encoding="utf-8"?>
<calcChain xmlns="http://schemas.openxmlformats.org/spreadsheetml/2006/main">
  <c r="E11" i="32" l="1"/>
  <c r="E10" i="32"/>
  <c r="E5" i="32" l="1"/>
  <c r="E6" i="32"/>
</calcChain>
</file>

<file path=xl/sharedStrings.xml><?xml version="1.0" encoding="utf-8"?>
<sst xmlns="http://schemas.openxmlformats.org/spreadsheetml/2006/main" count="215" uniqueCount="66">
  <si>
    <t>Título</t>
  </si>
  <si>
    <t>II-2011</t>
  </si>
  <si>
    <t>II-2012</t>
  </si>
  <si>
    <t>II-2013</t>
  </si>
  <si>
    <t xml:space="preserve"> </t>
  </si>
  <si>
    <t>ND</t>
  </si>
  <si>
    <t>Gasto total</t>
  </si>
  <si>
    <t>Índice de tablas</t>
  </si>
  <si>
    <t>Tabla</t>
  </si>
  <si>
    <t>I-2015</t>
  </si>
  <si>
    <t>IV-2011</t>
  </si>
  <si>
    <t>IV-2012</t>
  </si>
  <si>
    <t>IV-2013</t>
  </si>
  <si>
    <t>IV-2014</t>
  </si>
  <si>
    <t>Universo: Individuos con móvil de pospago</t>
  </si>
  <si>
    <t>(El gasto se obtiene de las facturas de los individuos. Incluye impuestos indirectos)</t>
  </si>
  <si>
    <t>Paquete doble fijo (telefonía fija, banda ancha fija y acceso fijo)</t>
  </si>
  <si>
    <t>Paquete cuádruple (telefonía fija y móvil, banda ancha fija y móvil y acceso fijo)</t>
  </si>
  <si>
    <t>(El gasto se obtiene de las facturas de los hogares e individuos. Incluye impuestos indirectos)</t>
  </si>
  <si>
    <t>Gasto en SMS tarificable por unidad</t>
  </si>
  <si>
    <t>Gasto en voz tarificable por tiempo</t>
  </si>
  <si>
    <t>Resto</t>
  </si>
  <si>
    <t xml:space="preserve">Universo: Hogares con paquete o servicio </t>
  </si>
  <si>
    <t>I-2014</t>
  </si>
  <si>
    <t>Gastos medios por hogar en los paquetes y servicios de telecomunicaciones más contratados (euros al mes)</t>
  </si>
  <si>
    <t>Gastos medios por individuo en el servicio telefónico móvil de pospago (euros al mes)</t>
  </si>
  <si>
    <t>Gastos medios por individuo en el servicio telefónico móvil de pospago</t>
  </si>
  <si>
    <t xml:space="preserve"> Gastos de los hogares e individuos en servicios de telecomunicaciones</t>
  </si>
  <si>
    <t xml:space="preserve">Gastos medios por hogar en los paquetes y servicios de telecomunicaciones más contratados </t>
  </si>
  <si>
    <t>II-2015</t>
  </si>
  <si>
    <t>IV-2015</t>
  </si>
  <si>
    <t>III-2015</t>
  </si>
  <si>
    <t xml:space="preserve">Los gastos de los paquetes referenciados solamente incluyen gastos recurrentes como la cuota del paquete y el gasto del acceso fijo cuando este servicio no está incluido en el paquete y se cobra separadamente al hogar. 
Por ejemplo, el gasto en paquete doble fijo hace referencia al gasto en que incurren los hogares por la contratación de un paquete doble, sumando cuando es necesario los gastos asociados al acceso fijo. En ningún caso se incorporan gastos adicionales como los causados por llamadas no incluidas en las tarifas planas u otros servicios adicionales.
</t>
  </si>
  <si>
    <t>Telefonía fija*</t>
  </si>
  <si>
    <t>*Los datos informan de los gastos del servicio telefónico fijo cuando este se contrata sin empaquetar. Los gastos referenciados incluyen tanto los gastos asociados a todos los tráficos como, en el caso en que el hogar los contrate, los bonos o tarifas planas de voz.</t>
  </si>
  <si>
    <t>Cuota recurrente servicio móvil</t>
  </si>
  <si>
    <t>Cuota recurrente por compra de términal móvil</t>
  </si>
  <si>
    <t xml:space="preserve">Los indicadores se han elaborado a partir de informaciones de facturas de telefonía móvil de pospago, excluyendo todas aquellas facturas de servicios móviles que forman parte de paquetes cuádruples y quíntuples. </t>
  </si>
  <si>
    <t>Los resultados anteriores al segundo trimestre de 2015 se obtuvieron del Panel de Hogares CNMC-Red.es. A partir de ese periodo la fuente es el Panel de Hogares CNMC.</t>
  </si>
  <si>
    <t>Líneas móviles no facturadas con el paquete</t>
  </si>
  <si>
    <t>Gasto total (euros/mes)</t>
  </si>
  <si>
    <t>Gastos totales y número de móviles de pospago de distintos tipos de hogares</t>
  </si>
  <si>
    <t>El concepto cuota recurrente servicio móvil incluye pagos fijos recurrentes, motivados por tarifas semi-planas o planas, de voz y/o banda ancha y/o SMS.</t>
  </si>
  <si>
    <t>Hogar con paquete cuádruple (telefonía fija y móvil, banda ancha fija y móvil y acceso fijo)</t>
  </si>
  <si>
    <t>Paquete quíntuple (telefonía fija y móvil, banda ancha fija y móvil, acceso fijo y TV de pago)</t>
  </si>
  <si>
    <t>Hogar con paquete quíntuple (telefonía fija y móvil, banda ancha fija y móvil, acceso fijo y TV de pago)</t>
  </si>
  <si>
    <t>El gasto total incluye todos los gastos del hogar en telecomunicaciones, excepto la telefonía móvil de prepago.</t>
  </si>
  <si>
    <t xml:space="preserve">En el caso de los hogares con paquetes cuádruples y quíntuples el gasto total incluye tanto la cuota recurrente del paquete </t>
  </si>
  <si>
    <t>como los gastos no recurrentes (por ejemplo, llamadas no incluidas en las tarifas planas de fijo y/o móvil), además del gasto de todas las líneas de pospago del hogar</t>
  </si>
  <si>
    <t>Número total de líneas móviles</t>
  </si>
  <si>
    <t>Líneas móviles en factura del paquete</t>
  </si>
  <si>
    <t>El gasto y las líneas móviles se obtienen de las facturas de los hogares e individuos. Incluye impuestos indirectos.</t>
  </si>
  <si>
    <t>El número total de líneas móviles excluye las líneas de prepago.</t>
  </si>
  <si>
    <t>Las líneas móviles no facturadas con el paquete pueden ser del mismo operador del paquete o de otro operador distinto</t>
  </si>
  <si>
    <t>Periodo</t>
  </si>
  <si>
    <t>II-2016</t>
  </si>
  <si>
    <t>I-2016</t>
  </si>
  <si>
    <t>III-2016</t>
  </si>
  <si>
    <t>IV-2016</t>
  </si>
  <si>
    <t>I-2017</t>
  </si>
  <si>
    <t>II-2017</t>
  </si>
  <si>
    <t>Hasta el cuarto trimestre de 2016 se consideran únicamente paquetes cuádruples y quíntuples con una línea móvil.  A partir de este trimestre se consideran los paquetes cuádruples y quíntuples con una o dos líneas móviles.</t>
  </si>
  <si>
    <t>IV-2017</t>
  </si>
  <si>
    <t>III-2017</t>
  </si>
  <si>
    <t>II-2011 - IV-2017</t>
  </si>
  <si>
    <t>II-2015 - IV-2017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</si>
</sst>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7" x14ac:knownFonts="1">
    <font>
      <sz val="11"/>
      <color theme="1"/>
      <name val="Calibri"/>
      <family val="2"/>
      <scheme val="minor"/>
    </font>
    <font>
      <sz val="12"/>
      <color theme="1"/>
      <name val="Arial"/>
      <family val="2"/>
    </font>
    <font>
      <sz val="12"/>
      <name val="Arial"/>
      <family val="2"/>
    </font>
    <font>
      <b/>
      <sz val="12"/>
      <color theme="1"/>
      <name val="Arial"/>
      <family val="2"/>
    </font>
    <font>
      <sz val="10"/>
      <name val="Arial"/>
      <family val="2"/>
    </font>
    <font>
      <sz val="9"/>
      <color indexed="8"/>
      <name val="Arial"/>
      <family val="2"/>
    </font>
    <font>
      <sz val="12"/>
      <color rgb="FF000000"/>
      <name val="Arial"/>
      <family val="2"/>
    </font>
  </fonts>
  <fills count="3">
    <fill>
      <patternFill patternType="none"/>
    </fill>
    <fill>
      <patternFill patternType="gray125"/>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0" fontId="4" fillId="0" borderId="0"/>
  </cellStyleXfs>
  <cellXfs count="38">
    <xf numFmtId="0" fontId="0" fillId="0" borderId="0" xfId="0"/>
    <xf numFmtId="0" fontId="1" fillId="0" borderId="0" xfId="0" applyFont="1"/>
    <xf numFmtId="0" fontId="1" fillId="0" borderId="0" xfId="0" applyFont="1" applyFill="1"/>
    <xf numFmtId="0" fontId="1" fillId="2" borderId="0" xfId="0" applyFont="1" applyFill="1"/>
    <xf numFmtId="164" fontId="1" fillId="0" borderId="0" xfId="0" applyNumberFormat="1" applyFont="1"/>
    <xf numFmtId="164" fontId="1" fillId="0" borderId="0" xfId="0" applyNumberFormat="1" applyFont="1" applyAlignment="1">
      <alignment horizontal="center"/>
    </xf>
    <xf numFmtId="0" fontId="3" fillId="0" borderId="0" xfId="0" applyFont="1"/>
    <xf numFmtId="0" fontId="1" fillId="0" borderId="1" xfId="0" applyFont="1" applyBorder="1"/>
    <xf numFmtId="0" fontId="1" fillId="0" borderId="1" xfId="0" applyFont="1" applyBorder="1" applyAlignment="1">
      <alignment horizontal="center"/>
    </xf>
    <xf numFmtId="0" fontId="2" fillId="0" borderId="1" xfId="0" applyFont="1" applyBorder="1"/>
    <xf numFmtId="164" fontId="1" fillId="0" borderId="1" xfId="0" applyNumberFormat="1" applyFont="1" applyFill="1" applyBorder="1"/>
    <xf numFmtId="0" fontId="1" fillId="0" borderId="0" xfId="0" applyFont="1" applyBorder="1"/>
    <xf numFmtId="0" fontId="3" fillId="0" borderId="0" xfId="0" applyFont="1" applyFill="1"/>
    <xf numFmtId="0" fontId="1" fillId="0" borderId="0" xfId="0" applyFont="1" applyAlignment="1">
      <alignment horizontal="right"/>
    </xf>
    <xf numFmtId="0" fontId="0" fillId="0" borderId="0" xfId="0" applyFill="1"/>
    <xf numFmtId="0" fontId="0" fillId="0" borderId="0" xfId="0" applyFill="1" applyBorder="1"/>
    <xf numFmtId="164" fontId="1" fillId="0" borderId="1" xfId="0" applyNumberFormat="1" applyFont="1" applyFill="1" applyBorder="1" applyAlignment="1">
      <alignment horizontal="center"/>
    </xf>
    <xf numFmtId="164" fontId="1" fillId="0" borderId="1" xfId="0" applyNumberFormat="1" applyFont="1" applyFill="1" applyBorder="1" applyAlignment="1">
      <alignment horizontal="right"/>
    </xf>
    <xf numFmtId="0" fontId="1" fillId="0" borderId="1" xfId="0" applyFont="1" applyFill="1" applyBorder="1" applyAlignment="1">
      <alignment horizontal="center"/>
    </xf>
    <xf numFmtId="0" fontId="2" fillId="0" borderId="1" xfId="0" applyFont="1" applyFill="1" applyBorder="1" applyAlignment="1">
      <alignment vertical="center" wrapText="1"/>
    </xf>
    <xf numFmtId="0" fontId="2" fillId="0" borderId="1" xfId="0" applyFont="1" applyFill="1" applyBorder="1"/>
    <xf numFmtId="165" fontId="5" fillId="0" borderId="0" xfId="1" applyNumberFormat="1" applyFont="1" applyFill="1" applyBorder="1" applyAlignment="1">
      <alignment horizontal="right" vertical="top"/>
    </xf>
    <xf numFmtId="0" fontId="4" fillId="0" borderId="0" xfId="2"/>
    <xf numFmtId="0" fontId="2" fillId="0" borderId="0" xfId="0" applyFont="1" applyFill="1" applyBorder="1"/>
    <xf numFmtId="164" fontId="1" fillId="0" borderId="0" xfId="0" applyNumberFormat="1" applyFont="1" applyFill="1" applyBorder="1"/>
    <xf numFmtId="164" fontId="0" fillId="0" borderId="0" xfId="0" applyNumberFormat="1"/>
    <xf numFmtId="0" fontId="1" fillId="0" borderId="0" xfId="0" applyFont="1" applyAlignment="1">
      <alignment horizontal="justify" vertical="center" wrapText="1"/>
    </xf>
    <xf numFmtId="0" fontId="0" fillId="0" borderId="0" xfId="0" applyAlignment="1"/>
    <xf numFmtId="0" fontId="1" fillId="0" borderId="0" xfId="0" applyFont="1" applyAlignment="1">
      <alignment horizontal="justify" vertical="center"/>
    </xf>
    <xf numFmtId="0" fontId="1" fillId="0" borderId="0" xfId="0" applyFont="1" applyFill="1" applyAlignment="1">
      <alignment horizontal="justify" vertical="center" wrapText="1"/>
    </xf>
    <xf numFmtId="0" fontId="0" fillId="0" borderId="0" xfId="0" applyFill="1" applyAlignment="1"/>
    <xf numFmtId="0" fontId="6" fillId="0" borderId="0" xfId="0" applyFont="1" applyAlignment="1">
      <alignment vertical="center" wrapText="1"/>
    </xf>
    <xf numFmtId="0" fontId="0" fillId="0" borderId="0" xfId="0" applyAlignment="1">
      <alignment wrapText="1"/>
    </xf>
    <xf numFmtId="0" fontId="6" fillId="0" borderId="0" xfId="0" applyFont="1" applyFill="1" applyAlignment="1">
      <alignment vertical="center" wrapText="1"/>
    </xf>
    <xf numFmtId="0" fontId="0" fillId="0" borderId="0" xfId="0" applyFill="1" applyAlignment="1">
      <alignment wrapText="1"/>
    </xf>
    <xf numFmtId="0" fontId="1" fillId="0" borderId="2" xfId="0" applyFont="1" applyFill="1" applyBorder="1" applyAlignment="1">
      <alignment horizontal="center" wrapText="1"/>
    </xf>
    <xf numFmtId="0" fontId="0" fillId="0" borderId="3" xfId="0" applyFill="1" applyBorder="1" applyAlignment="1">
      <alignment horizontal="center" wrapText="1"/>
    </xf>
    <xf numFmtId="0" fontId="0" fillId="0" borderId="4" xfId="0" applyFill="1" applyBorder="1" applyAlignment="1">
      <alignment horizontal="center" wrapText="1"/>
    </xf>
  </cellXfs>
  <cellStyles count="3">
    <cellStyle name="Normal" xfId="0" builtinId="0"/>
    <cellStyle name="Normal_1. Gastos en servicios" xfId="2"/>
    <cellStyle name="Normal_3. Gastos totales de los hogar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O19"/>
  <sheetViews>
    <sheetView tabSelected="1" workbookViewId="0"/>
  </sheetViews>
  <sheetFormatPr baseColWidth="10" defaultRowHeight="15" x14ac:dyDescent="0.2"/>
  <cols>
    <col min="1" max="1" width="18.42578125" style="1" bestFit="1" customWidth="1"/>
    <col min="2" max="2" width="97.28515625" style="1" bestFit="1" customWidth="1"/>
    <col min="3" max="3" width="17.85546875" style="1" bestFit="1" customWidth="1"/>
    <col min="4" max="16384" width="11.42578125" style="1"/>
  </cols>
  <sheetData>
    <row r="1" spans="1:119" ht="15.75" x14ac:dyDescent="0.25">
      <c r="A1" s="12" t="s">
        <v>7</v>
      </c>
      <c r="B1" s="12" t="s">
        <v>27</v>
      </c>
    </row>
    <row r="2" spans="1:119" x14ac:dyDescent="0.2">
      <c r="A2" s="2"/>
      <c r="B2" s="2"/>
    </row>
    <row r="4" spans="1:119" x14ac:dyDescent="0.2">
      <c r="A4" s="1" t="s">
        <v>8</v>
      </c>
      <c r="B4" s="1" t="s">
        <v>0</v>
      </c>
      <c r="C4" s="1" t="s">
        <v>54</v>
      </c>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row>
    <row r="5" spans="1:119" x14ac:dyDescent="0.2">
      <c r="A5" s="13">
        <v>1</v>
      </c>
      <c r="B5" s="1" t="s">
        <v>28</v>
      </c>
      <c r="C5" s="1" t="s">
        <v>64</v>
      </c>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row>
    <row r="6" spans="1:119" x14ac:dyDescent="0.2">
      <c r="A6" s="13">
        <v>2</v>
      </c>
      <c r="B6" s="1" t="s">
        <v>26</v>
      </c>
      <c r="C6" s="1" t="s">
        <v>64</v>
      </c>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row>
    <row r="7" spans="1:119" s="3" customFormat="1" x14ac:dyDescent="0.2">
      <c r="A7" s="13">
        <v>3</v>
      </c>
      <c r="B7" s="1" t="s">
        <v>41</v>
      </c>
      <c r="C7" s="1" t="s">
        <v>65</v>
      </c>
      <c r="D7" s="1"/>
      <c r="E7" s="1"/>
      <c r="F7" s="1"/>
      <c r="G7" s="1"/>
      <c r="H7" s="1"/>
      <c r="I7" s="1"/>
      <c r="J7" s="1"/>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row>
    <row r="8" spans="1:119" x14ac:dyDescent="0.2">
      <c r="A8" s="13" t="s">
        <v>4</v>
      </c>
      <c r="B8" s="1" t="s">
        <v>4</v>
      </c>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row>
    <row r="9" spans="1:119" x14ac:dyDescent="0.2">
      <c r="A9" s="1" t="s">
        <v>4</v>
      </c>
    </row>
    <row r="10" spans="1:119" x14ac:dyDescent="0.2">
      <c r="A10" s="1" t="s">
        <v>4</v>
      </c>
    </row>
    <row r="11" spans="1:119" x14ac:dyDescent="0.2">
      <c r="A11" s="1" t="s">
        <v>4</v>
      </c>
    </row>
    <row r="12" spans="1:119" x14ac:dyDescent="0.2">
      <c r="A12" s="1" t="s">
        <v>4</v>
      </c>
    </row>
    <row r="13" spans="1:119" x14ac:dyDescent="0.2">
      <c r="A13" s="1" t="s">
        <v>4</v>
      </c>
    </row>
    <row r="14" spans="1:119" x14ac:dyDescent="0.2">
      <c r="A14" s="1" t="s">
        <v>4</v>
      </c>
    </row>
    <row r="15" spans="1:119" x14ac:dyDescent="0.2">
      <c r="A15" s="1" t="s">
        <v>4</v>
      </c>
    </row>
    <row r="16" spans="1:119" x14ac:dyDescent="0.2">
      <c r="A16" s="1" t="s">
        <v>4</v>
      </c>
    </row>
    <row r="17" spans="1:1" x14ac:dyDescent="0.2">
      <c r="A17" s="1" t="s">
        <v>4</v>
      </c>
    </row>
    <row r="18" spans="1:1" x14ac:dyDescent="0.2">
      <c r="A18" s="1" t="s">
        <v>4</v>
      </c>
    </row>
    <row r="19" spans="1:1" x14ac:dyDescent="0.2">
      <c r="A19" s="1" t="s">
        <v>4</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
  <sheetViews>
    <sheetView workbookViewId="0"/>
  </sheetViews>
  <sheetFormatPr baseColWidth="10" defaultRowHeight="15" x14ac:dyDescent="0.2"/>
  <cols>
    <col min="1" max="1" width="95.7109375" style="1" bestFit="1" customWidth="1"/>
    <col min="2" max="9" width="8.7109375" style="1" customWidth="1"/>
    <col min="10" max="10" width="9.42578125" style="1" customWidth="1"/>
    <col min="11" max="13" width="11.42578125" style="1"/>
    <col min="14" max="14" width="9.140625" style="1" customWidth="1"/>
    <col min="15" max="16384" width="11.42578125" style="1"/>
  </cols>
  <sheetData>
    <row r="1" spans="1:24" ht="15.75" x14ac:dyDescent="0.25">
      <c r="A1" s="1" t="s">
        <v>0</v>
      </c>
      <c r="B1" s="6" t="s">
        <v>24</v>
      </c>
    </row>
    <row r="3" spans="1:24" ht="15.75" customHeight="1" x14ac:dyDescent="0.2">
      <c r="A3" s="11"/>
      <c r="B3" s="8" t="s">
        <v>1</v>
      </c>
      <c r="C3" s="8" t="s">
        <v>10</v>
      </c>
      <c r="D3" s="8" t="s">
        <v>2</v>
      </c>
      <c r="E3" s="8" t="s">
        <v>11</v>
      </c>
      <c r="F3" s="8" t="s">
        <v>3</v>
      </c>
      <c r="G3" s="8" t="s">
        <v>12</v>
      </c>
      <c r="H3" s="8" t="s">
        <v>23</v>
      </c>
      <c r="I3" s="8" t="s">
        <v>13</v>
      </c>
      <c r="J3" s="8" t="s">
        <v>9</v>
      </c>
      <c r="K3" s="8" t="s">
        <v>29</v>
      </c>
      <c r="L3" s="8" t="s">
        <v>31</v>
      </c>
      <c r="M3" s="8" t="s">
        <v>30</v>
      </c>
      <c r="N3" s="8" t="s">
        <v>56</v>
      </c>
      <c r="O3" s="8" t="s">
        <v>55</v>
      </c>
      <c r="P3" s="8" t="s">
        <v>57</v>
      </c>
      <c r="Q3" s="8" t="s">
        <v>58</v>
      </c>
      <c r="R3" s="8" t="s">
        <v>59</v>
      </c>
      <c r="S3" s="8" t="s">
        <v>60</v>
      </c>
      <c r="T3" s="8" t="s">
        <v>63</v>
      </c>
      <c r="U3" s="8" t="s">
        <v>62</v>
      </c>
    </row>
    <row r="4" spans="1:24" x14ac:dyDescent="0.2">
      <c r="A4" s="9" t="s">
        <v>16</v>
      </c>
      <c r="B4" s="10">
        <v>45.43</v>
      </c>
      <c r="C4" s="10">
        <v>44.368000000000002</v>
      </c>
      <c r="D4" s="10">
        <v>43.306000000000004</v>
      </c>
      <c r="E4" s="10">
        <v>42.35</v>
      </c>
      <c r="F4" s="10">
        <v>40.172000000000004</v>
      </c>
      <c r="G4" s="10">
        <v>39.93</v>
      </c>
      <c r="H4" s="10">
        <v>39.687999999999995</v>
      </c>
      <c r="I4" s="10">
        <v>38.478000000000002</v>
      </c>
      <c r="J4" s="10">
        <v>38.235999999999997</v>
      </c>
      <c r="K4" s="10">
        <v>38.75647022523772</v>
      </c>
      <c r="L4" s="10">
        <v>38.796557539022785</v>
      </c>
      <c r="M4" s="10">
        <v>38.491921573988009</v>
      </c>
      <c r="N4" s="10">
        <v>39.157082092781856</v>
      </c>
      <c r="O4" s="10">
        <v>40.113553719843658</v>
      </c>
      <c r="P4" s="10">
        <v>39.750772782254913</v>
      </c>
      <c r="Q4" s="10">
        <v>39.734275142014127</v>
      </c>
      <c r="R4" s="10">
        <v>41.291555366975906</v>
      </c>
      <c r="S4" s="10">
        <v>42.500344750644267</v>
      </c>
      <c r="T4" s="10">
        <v>41.51</v>
      </c>
      <c r="U4" s="10">
        <v>40.090775535350573</v>
      </c>
    </row>
    <row r="5" spans="1:24" x14ac:dyDescent="0.2">
      <c r="A5" s="9" t="s">
        <v>33</v>
      </c>
      <c r="B5" s="10">
        <v>24.661999999999995</v>
      </c>
      <c r="C5" s="10">
        <v>23.835999999999999</v>
      </c>
      <c r="D5" s="10">
        <v>23.245999999999999</v>
      </c>
      <c r="E5" s="10">
        <v>23.716000000000001</v>
      </c>
      <c r="F5" s="10">
        <v>22.868999999999996</v>
      </c>
      <c r="G5" s="10">
        <v>23.473999999999997</v>
      </c>
      <c r="H5" s="10">
        <v>23.716000000000001</v>
      </c>
      <c r="I5" s="10">
        <v>22.384999999999998</v>
      </c>
      <c r="J5" s="10">
        <v>23.401168869050462</v>
      </c>
      <c r="K5" s="10">
        <v>22.475033708113362</v>
      </c>
      <c r="L5" s="10">
        <v>21.292832220428661</v>
      </c>
      <c r="M5" s="10">
        <v>20.78541806217865</v>
      </c>
      <c r="N5" s="10">
        <v>21.200714036416034</v>
      </c>
      <c r="O5" s="10">
        <v>22.348652491276063</v>
      </c>
      <c r="P5" s="10">
        <v>21.959015239120468</v>
      </c>
      <c r="Q5" s="10">
        <v>20.976907368879083</v>
      </c>
      <c r="R5" s="10">
        <v>22.1</v>
      </c>
      <c r="S5" s="10">
        <v>22.9</v>
      </c>
      <c r="T5" s="10">
        <v>23.26</v>
      </c>
      <c r="U5" s="10">
        <v>22.15</v>
      </c>
    </row>
    <row r="6" spans="1:24" x14ac:dyDescent="0.2">
      <c r="A6" s="9" t="s">
        <v>17</v>
      </c>
      <c r="B6" s="16" t="s">
        <v>5</v>
      </c>
      <c r="C6" s="16" t="s">
        <v>5</v>
      </c>
      <c r="D6" s="16" t="s">
        <v>5</v>
      </c>
      <c r="E6" s="16" t="s">
        <v>5</v>
      </c>
      <c r="F6" s="10">
        <v>49.488999999999997</v>
      </c>
      <c r="G6" s="10">
        <v>51.787999999999997</v>
      </c>
      <c r="H6" s="10">
        <v>51.182999999999993</v>
      </c>
      <c r="I6" s="10">
        <v>46.100999999999999</v>
      </c>
      <c r="J6" s="10">
        <v>47.068999999999996</v>
      </c>
      <c r="K6" s="10">
        <v>46.198327371594424</v>
      </c>
      <c r="L6" s="10">
        <v>48.385955975353099</v>
      </c>
      <c r="M6" s="10">
        <v>47.212343329745643</v>
      </c>
      <c r="N6" s="10">
        <v>46.270380573674913</v>
      </c>
      <c r="O6" s="10">
        <v>47.769081412492561</v>
      </c>
      <c r="P6" s="10">
        <v>47.7</v>
      </c>
      <c r="Q6" s="10">
        <v>48.060799820955602</v>
      </c>
      <c r="R6" s="10">
        <v>51.357216675472365</v>
      </c>
      <c r="S6" s="10">
        <v>54.152513342421599</v>
      </c>
      <c r="T6" s="10">
        <v>54.260394428666686</v>
      </c>
      <c r="U6" s="10">
        <v>53.018886229016275</v>
      </c>
    </row>
    <row r="7" spans="1:24" x14ac:dyDescent="0.2">
      <c r="A7" s="9" t="s">
        <v>44</v>
      </c>
      <c r="B7" s="16" t="s">
        <v>5</v>
      </c>
      <c r="C7" s="16" t="s">
        <v>5</v>
      </c>
      <c r="D7" s="16" t="s">
        <v>5</v>
      </c>
      <c r="E7" s="16" t="s">
        <v>5</v>
      </c>
      <c r="F7" s="16" t="s">
        <v>5</v>
      </c>
      <c r="G7" s="16" t="s">
        <v>5</v>
      </c>
      <c r="H7" s="16" t="s">
        <v>5</v>
      </c>
      <c r="I7" s="10">
        <v>67.881</v>
      </c>
      <c r="J7" s="10">
        <v>65.944999999999993</v>
      </c>
      <c r="K7" s="10">
        <v>62.829542601695259</v>
      </c>
      <c r="L7" s="10">
        <v>64.637270952128432</v>
      </c>
      <c r="M7" s="10">
        <v>64.653370877157897</v>
      </c>
      <c r="N7" s="10">
        <v>67.886257560662131</v>
      </c>
      <c r="O7" s="10">
        <v>68.721766762581652</v>
      </c>
      <c r="P7" s="10">
        <v>69.599999999999994</v>
      </c>
      <c r="Q7" s="10">
        <v>75.252693657560584</v>
      </c>
      <c r="R7" s="10">
        <v>74.709724851198331</v>
      </c>
      <c r="S7" s="10">
        <v>79.122696538945803</v>
      </c>
      <c r="T7" s="10">
        <v>78.613719079183909</v>
      </c>
      <c r="U7" s="10">
        <v>78.968472823208373</v>
      </c>
    </row>
    <row r="8" spans="1:24" x14ac:dyDescent="0.2">
      <c r="A8" s="1" t="s">
        <v>22</v>
      </c>
    </row>
    <row r="9" spans="1:24" x14ac:dyDescent="0.2">
      <c r="A9" s="1" t="s">
        <v>18</v>
      </c>
      <c r="B9" s="5"/>
      <c r="C9" s="5"/>
      <c r="D9" s="5"/>
      <c r="E9" s="5"/>
      <c r="F9" s="5"/>
      <c r="G9" s="5"/>
      <c r="H9" s="5"/>
      <c r="I9" s="5"/>
      <c r="J9" s="5"/>
    </row>
    <row r="10" spans="1:24" ht="33.75" customHeight="1" x14ac:dyDescent="0.25">
      <c r="A10" s="26" t="s">
        <v>38</v>
      </c>
      <c r="B10" s="27"/>
      <c r="C10" s="27"/>
      <c r="D10" s="27"/>
      <c r="E10" s="27"/>
    </row>
    <row r="12" spans="1:24" ht="15" customHeight="1" x14ac:dyDescent="0.2">
      <c r="X12" s="22"/>
    </row>
    <row r="13" spans="1:24" ht="87" customHeight="1" x14ac:dyDescent="0.25">
      <c r="A13" s="26" t="s">
        <v>32</v>
      </c>
      <c r="B13" s="27"/>
      <c r="C13" s="27"/>
      <c r="D13" s="27"/>
      <c r="E13" s="27"/>
      <c r="X13" s="22"/>
    </row>
    <row r="14" spans="1:24" ht="28.5" customHeight="1" x14ac:dyDescent="0.25">
      <c r="A14" s="29" t="s">
        <v>61</v>
      </c>
      <c r="B14" s="30"/>
      <c r="C14" s="30"/>
      <c r="D14" s="30"/>
      <c r="E14" s="30"/>
      <c r="X14" s="22"/>
    </row>
    <row r="15" spans="1:24" ht="47.25" customHeight="1" x14ac:dyDescent="0.25">
      <c r="A15" s="28" t="s">
        <v>34</v>
      </c>
      <c r="B15" s="27"/>
      <c r="C15" s="27"/>
      <c r="D15" s="27"/>
      <c r="E15" s="27"/>
      <c r="X15" s="22"/>
    </row>
    <row r="16" spans="1:24" x14ac:dyDescent="0.2">
      <c r="X16" s="22"/>
    </row>
    <row r="17" spans="24:24" x14ac:dyDescent="0.2">
      <c r="X17" s="22"/>
    </row>
    <row r="18" spans="24:24" x14ac:dyDescent="0.2">
      <c r="X18" s="22"/>
    </row>
    <row r="19" spans="24:24" x14ac:dyDescent="0.2">
      <c r="X19" s="22"/>
    </row>
    <row r="20" spans="24:24" x14ac:dyDescent="0.2">
      <c r="X20" s="22"/>
    </row>
    <row r="21" spans="24:24" x14ac:dyDescent="0.2">
      <c r="X21" s="22"/>
    </row>
    <row r="22" spans="24:24" x14ac:dyDescent="0.2">
      <c r="X22" s="22"/>
    </row>
    <row r="23" spans="24:24" x14ac:dyDescent="0.2">
      <c r="X23" s="22"/>
    </row>
    <row r="24" spans="24:24" x14ac:dyDescent="0.2">
      <c r="X24" s="22"/>
    </row>
    <row r="25" spans="24:24" x14ac:dyDescent="0.2">
      <c r="X25" s="22"/>
    </row>
  </sheetData>
  <mergeCells count="4">
    <mergeCell ref="A10:E10"/>
    <mergeCell ref="A13:E13"/>
    <mergeCell ref="A15:E15"/>
    <mergeCell ref="A14:E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
  <sheetViews>
    <sheetView workbookViewId="0"/>
  </sheetViews>
  <sheetFormatPr baseColWidth="10" defaultRowHeight="15" x14ac:dyDescent="0.2"/>
  <cols>
    <col min="1" max="1" width="67.140625" style="1" customWidth="1"/>
    <col min="2" max="2" width="10.140625" style="1" customWidth="1"/>
    <col min="3" max="3" width="10.28515625" style="1" customWidth="1"/>
    <col min="4" max="4" width="10.7109375" style="1" customWidth="1"/>
    <col min="5" max="7" width="10.140625" style="1" customWidth="1"/>
    <col min="8" max="8" width="10" style="1" customWidth="1"/>
    <col min="9" max="9" width="9.42578125" style="1" customWidth="1"/>
    <col min="10" max="10" width="10" style="1" customWidth="1"/>
    <col min="11" max="16384" width="11.42578125" style="1"/>
  </cols>
  <sheetData>
    <row r="1" spans="1:21" ht="15.75" x14ac:dyDescent="0.25">
      <c r="A1" s="1" t="s">
        <v>0</v>
      </c>
      <c r="B1" s="6" t="s">
        <v>25</v>
      </c>
    </row>
    <row r="3" spans="1:21" ht="15.75" customHeight="1" x14ac:dyDescent="0.2">
      <c r="A3" s="11"/>
      <c r="B3" s="8" t="s">
        <v>1</v>
      </c>
      <c r="C3" s="8" t="s">
        <v>10</v>
      </c>
      <c r="D3" s="8" t="s">
        <v>2</v>
      </c>
      <c r="E3" s="8" t="s">
        <v>11</v>
      </c>
      <c r="F3" s="8" t="s">
        <v>3</v>
      </c>
      <c r="G3" s="8" t="s">
        <v>12</v>
      </c>
      <c r="H3" s="8" t="s">
        <v>23</v>
      </c>
      <c r="I3" s="8" t="s">
        <v>13</v>
      </c>
      <c r="J3" s="8" t="s">
        <v>9</v>
      </c>
      <c r="K3" s="18" t="s">
        <v>29</v>
      </c>
      <c r="L3" s="18" t="s">
        <v>31</v>
      </c>
      <c r="M3" s="18" t="s">
        <v>30</v>
      </c>
      <c r="N3" s="8" t="s">
        <v>56</v>
      </c>
      <c r="O3" s="8" t="s">
        <v>55</v>
      </c>
      <c r="P3" s="8" t="s">
        <v>57</v>
      </c>
      <c r="Q3" s="8" t="s">
        <v>58</v>
      </c>
      <c r="R3" s="8" t="s">
        <v>59</v>
      </c>
      <c r="S3" s="8" t="s">
        <v>60</v>
      </c>
      <c r="T3" s="8" t="s">
        <v>63</v>
      </c>
      <c r="U3" s="8" t="s">
        <v>62</v>
      </c>
    </row>
    <row r="4" spans="1:21" x14ac:dyDescent="0.2">
      <c r="A4" s="7" t="s">
        <v>6</v>
      </c>
      <c r="B4" s="10">
        <v>23.009999999999998</v>
      </c>
      <c r="C4" s="10">
        <v>23.009999999999998</v>
      </c>
      <c r="D4" s="10">
        <v>22.065999999999999</v>
      </c>
      <c r="E4" s="10">
        <v>22.021999999999998</v>
      </c>
      <c r="F4" s="10">
        <v>21.053999999999998</v>
      </c>
      <c r="G4" s="10">
        <v>18.997</v>
      </c>
      <c r="H4" s="10">
        <v>18.754999999999999</v>
      </c>
      <c r="I4" s="10">
        <v>16.213999999999999</v>
      </c>
      <c r="J4" s="10">
        <v>16.456</v>
      </c>
      <c r="K4" s="10">
        <v>16.721846160447395</v>
      </c>
      <c r="L4" s="10">
        <v>17.20307587351234</v>
      </c>
      <c r="M4" s="10">
        <v>16.583660965068571</v>
      </c>
      <c r="N4" s="10">
        <v>16.902152757122735</v>
      </c>
      <c r="O4" s="10">
        <v>17.146849458851353</v>
      </c>
      <c r="P4" s="10">
        <v>19.032610064365553</v>
      </c>
      <c r="Q4" s="10">
        <v>17.155837330482633</v>
      </c>
      <c r="R4" s="10">
        <v>17.175330633859403</v>
      </c>
      <c r="S4" s="10">
        <v>18.425452083789899</v>
      </c>
      <c r="T4" s="10">
        <v>18.366189428042137</v>
      </c>
      <c r="U4" s="10">
        <v>17.191409064770884</v>
      </c>
    </row>
    <row r="5" spans="1:21" x14ac:dyDescent="0.2">
      <c r="A5" s="7" t="s">
        <v>35</v>
      </c>
      <c r="B5" s="17" t="s">
        <v>5</v>
      </c>
      <c r="C5" s="17" t="s">
        <v>5</v>
      </c>
      <c r="D5" s="17" t="s">
        <v>5</v>
      </c>
      <c r="E5" s="17" t="s">
        <v>5</v>
      </c>
      <c r="F5" s="17" t="s">
        <v>5</v>
      </c>
      <c r="G5" s="17" t="s">
        <v>5</v>
      </c>
      <c r="H5" s="17" t="s">
        <v>5</v>
      </c>
      <c r="I5" s="17" t="s">
        <v>5</v>
      </c>
      <c r="J5" s="17" t="s">
        <v>5</v>
      </c>
      <c r="K5" s="10">
        <v>11.332391507333181</v>
      </c>
      <c r="L5" s="10">
        <v>11.713046974742513</v>
      </c>
      <c r="M5" s="10">
        <v>11.905696690519681</v>
      </c>
      <c r="N5" s="10">
        <v>12.366848650178017</v>
      </c>
      <c r="O5" s="10">
        <v>12.55229748502548</v>
      </c>
      <c r="P5" s="10">
        <v>13.263203540803204</v>
      </c>
      <c r="Q5" s="10">
        <v>12.340555616237999</v>
      </c>
      <c r="R5" s="10">
        <v>12.972219385086065</v>
      </c>
      <c r="S5" s="10">
        <v>14.004288653271457</v>
      </c>
      <c r="T5" s="10">
        <v>13.918546147704243</v>
      </c>
      <c r="U5" s="10">
        <v>13.391182389987675</v>
      </c>
    </row>
    <row r="6" spans="1:21" x14ac:dyDescent="0.2">
      <c r="A6" s="7" t="s">
        <v>20</v>
      </c>
      <c r="B6" s="10">
        <v>14.867999999999999</v>
      </c>
      <c r="C6" s="10">
        <v>13.215999999999999</v>
      </c>
      <c r="D6" s="10">
        <v>10.502000000000001</v>
      </c>
      <c r="E6" s="10">
        <v>8.2279999999999998</v>
      </c>
      <c r="F6" s="10">
        <v>6.1709999999999994</v>
      </c>
      <c r="G6" s="10">
        <v>4.7189999999999994</v>
      </c>
      <c r="H6" s="10">
        <v>3.8719999999999999</v>
      </c>
      <c r="I6" s="10">
        <v>3.3879999999999999</v>
      </c>
      <c r="J6" s="10">
        <v>3.1459999999999999</v>
      </c>
      <c r="K6" s="10">
        <v>2.9201435730061096</v>
      </c>
      <c r="L6" s="10">
        <v>2.9989107604056127</v>
      </c>
      <c r="M6" s="10">
        <v>2.7050826371662837</v>
      </c>
      <c r="N6" s="10">
        <v>2.4471927030739788</v>
      </c>
      <c r="O6" s="10">
        <v>2.62920600131342</v>
      </c>
      <c r="P6" s="10">
        <v>2.3564021372597774</v>
      </c>
      <c r="Q6" s="10">
        <v>2.3267289158341851</v>
      </c>
      <c r="R6" s="10">
        <v>2.0564133105894915</v>
      </c>
      <c r="S6" s="10">
        <v>2.1113170244012953</v>
      </c>
      <c r="T6" s="10">
        <v>2.1964791422117358</v>
      </c>
      <c r="U6" s="10">
        <v>1.7166490605132108</v>
      </c>
    </row>
    <row r="7" spans="1:21" x14ac:dyDescent="0.2">
      <c r="A7" s="7" t="s">
        <v>19</v>
      </c>
      <c r="B7" s="10">
        <v>1.6519999999999999</v>
      </c>
      <c r="C7" s="10">
        <v>1.534</v>
      </c>
      <c r="D7" s="10">
        <v>0.94399999999999995</v>
      </c>
      <c r="E7" s="10">
        <v>0.72599999999999998</v>
      </c>
      <c r="F7" s="10">
        <v>0.48399999999999999</v>
      </c>
      <c r="G7" s="10">
        <v>0.36299999999999999</v>
      </c>
      <c r="H7" s="10">
        <v>0.24199999999999999</v>
      </c>
      <c r="I7" s="10">
        <v>0.121</v>
      </c>
      <c r="J7" s="10">
        <v>0.121</v>
      </c>
      <c r="K7" s="10">
        <v>0.17352770273924997</v>
      </c>
      <c r="L7" s="10">
        <v>0.15081533034023573</v>
      </c>
      <c r="M7" s="10">
        <v>0.1630539947336318</v>
      </c>
      <c r="N7" s="10">
        <v>0.12184551470969092</v>
      </c>
      <c r="O7" s="10">
        <v>0.12571871314957189</v>
      </c>
      <c r="P7" s="10">
        <v>0.11417486828349198</v>
      </c>
      <c r="Q7" s="10">
        <v>8.5671739356732279E-2</v>
      </c>
      <c r="R7" s="10">
        <v>8.642779326685418E-2</v>
      </c>
      <c r="S7" s="10">
        <v>0.11334752216413604</v>
      </c>
      <c r="T7" s="10">
        <v>4.8887212625586179E-2</v>
      </c>
      <c r="U7" s="10">
        <v>4.4114143568553484E-2</v>
      </c>
    </row>
    <row r="8" spans="1:21" x14ac:dyDescent="0.2">
      <c r="A8" s="7" t="s">
        <v>36</v>
      </c>
      <c r="B8" s="17" t="s">
        <v>5</v>
      </c>
      <c r="C8" s="17" t="s">
        <v>5</v>
      </c>
      <c r="D8" s="17" t="s">
        <v>5</v>
      </c>
      <c r="E8" s="17" t="s">
        <v>5</v>
      </c>
      <c r="F8" s="17" t="s">
        <v>5</v>
      </c>
      <c r="G8" s="17" t="s">
        <v>5</v>
      </c>
      <c r="H8" s="17" t="s">
        <v>5</v>
      </c>
      <c r="I8" s="17" t="s">
        <v>5</v>
      </c>
      <c r="J8" s="17" t="s">
        <v>5</v>
      </c>
      <c r="K8" s="10">
        <v>1.8088580431421002</v>
      </c>
      <c r="L8" s="10">
        <v>1.5028422284164775</v>
      </c>
      <c r="M8" s="10">
        <v>1.2057949581496437</v>
      </c>
      <c r="N8" s="10">
        <v>1.1196286002255311</v>
      </c>
      <c r="O8" s="10">
        <v>1.0937520162274732</v>
      </c>
      <c r="P8" s="10">
        <v>1.3882826213896733</v>
      </c>
      <c r="Q8" s="10">
        <v>1.2654796263833878</v>
      </c>
      <c r="R8" s="10">
        <v>1.3201381672455756</v>
      </c>
      <c r="S8" s="10">
        <v>1.1077427718078241</v>
      </c>
      <c r="T8" s="10">
        <v>1.3472167642410957</v>
      </c>
      <c r="U8" s="10">
        <v>1.2776131920203255</v>
      </c>
    </row>
    <row r="9" spans="1:21" x14ac:dyDescent="0.2">
      <c r="A9" s="7" t="s">
        <v>21</v>
      </c>
      <c r="B9" s="10">
        <v>6.6079999999999997</v>
      </c>
      <c r="C9" s="10">
        <v>8.26</v>
      </c>
      <c r="D9" s="10">
        <v>10.62</v>
      </c>
      <c r="E9" s="10">
        <v>13.068</v>
      </c>
      <c r="F9" s="10">
        <v>14.398999999999999</v>
      </c>
      <c r="G9" s="10">
        <v>13.914999999999999</v>
      </c>
      <c r="H9" s="10">
        <v>14.641</v>
      </c>
      <c r="I9" s="10">
        <v>12.705</v>
      </c>
      <c r="J9" s="10">
        <v>13.189</v>
      </c>
      <c r="K9" s="10">
        <v>0.4869253342267541</v>
      </c>
      <c r="L9" s="10">
        <v>0.83746057960750164</v>
      </c>
      <c r="M9" s="10">
        <v>0.60403268449933023</v>
      </c>
      <c r="N9" s="10">
        <v>0.84663728893551848</v>
      </c>
      <c r="O9" s="10">
        <v>0.74587524313540499</v>
      </c>
      <c r="P9" s="10">
        <v>1.9</v>
      </c>
      <c r="Q9" s="10">
        <v>1.1374014326703303</v>
      </c>
      <c r="R9" s="10">
        <v>0.74013197767141747</v>
      </c>
      <c r="S9" s="10">
        <v>1.0887561121451839</v>
      </c>
      <c r="T9" s="10">
        <v>0.85506016125947681</v>
      </c>
      <c r="U9" s="10">
        <v>0.76185027868111987</v>
      </c>
    </row>
    <row r="10" spans="1:21" x14ac:dyDescent="0.2">
      <c r="A10" s="1" t="s">
        <v>14</v>
      </c>
      <c r="B10" s="4"/>
      <c r="C10" s="4"/>
      <c r="D10" s="4"/>
      <c r="E10" s="4"/>
      <c r="F10" s="4"/>
      <c r="G10" s="4"/>
      <c r="H10" s="4"/>
      <c r="I10" s="4"/>
      <c r="J10" s="4"/>
      <c r="K10" s="4"/>
      <c r="L10" s="4"/>
      <c r="M10" s="4"/>
      <c r="N10" s="4"/>
      <c r="O10" s="4"/>
      <c r="P10" s="4"/>
      <c r="Q10" s="4"/>
      <c r="R10" s="4"/>
      <c r="S10" s="4"/>
      <c r="T10" s="4"/>
      <c r="U10" s="4"/>
    </row>
    <row r="11" spans="1:21" x14ac:dyDescent="0.2">
      <c r="A11" s="1" t="s">
        <v>15</v>
      </c>
      <c r="B11" s="4"/>
      <c r="C11" s="4"/>
      <c r="D11" s="4"/>
      <c r="E11" s="4"/>
      <c r="F11" s="4"/>
      <c r="G11" s="4"/>
      <c r="H11" s="4"/>
      <c r="I11" s="4"/>
      <c r="J11" s="4"/>
      <c r="N11" s="4"/>
      <c r="Q11" s="4"/>
      <c r="U11" s="4"/>
    </row>
    <row r="12" spans="1:21" ht="33" customHeight="1" x14ac:dyDescent="0.25">
      <c r="A12" s="26" t="s">
        <v>38</v>
      </c>
      <c r="B12" s="27"/>
      <c r="C12" s="27"/>
      <c r="D12" s="27"/>
      <c r="E12" s="27"/>
      <c r="O12" s="4"/>
    </row>
    <row r="13" spans="1:21" ht="15" customHeight="1" x14ac:dyDescent="0.2"/>
    <row r="14" spans="1:21" ht="27.75" customHeight="1" x14ac:dyDescent="0.25">
      <c r="A14" s="31" t="s">
        <v>37</v>
      </c>
      <c r="B14" s="32"/>
      <c r="C14" s="32"/>
      <c r="D14" s="32"/>
      <c r="E14" s="32"/>
      <c r="F14" s="32"/>
    </row>
    <row r="15" spans="1:21" ht="31.5" customHeight="1" x14ac:dyDescent="0.25">
      <c r="A15" s="33" t="s">
        <v>42</v>
      </c>
      <c r="B15" s="34"/>
      <c r="C15" s="34"/>
      <c r="D15" s="34"/>
      <c r="E15" s="34"/>
      <c r="F15" s="34"/>
    </row>
  </sheetData>
  <mergeCells count="3">
    <mergeCell ref="A14:F14"/>
    <mergeCell ref="A15:F15"/>
    <mergeCell ref="A12:E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workbookViewId="0"/>
  </sheetViews>
  <sheetFormatPr baseColWidth="10" defaultRowHeight="15" x14ac:dyDescent="0.25"/>
  <cols>
    <col min="1" max="1" width="102" customWidth="1"/>
    <col min="2" max="2" width="15.28515625" customWidth="1"/>
    <col min="3" max="3" width="21.42578125" customWidth="1"/>
    <col min="4" max="4" width="19.7109375" customWidth="1"/>
    <col min="5" max="5" width="19.85546875" customWidth="1"/>
  </cols>
  <sheetData>
    <row r="1" spans="1:6" ht="15.75" customHeight="1" x14ac:dyDescent="0.25">
      <c r="A1" s="1" t="s">
        <v>0</v>
      </c>
      <c r="B1" s="6" t="s">
        <v>41</v>
      </c>
    </row>
    <row r="2" spans="1:6" ht="15.75" customHeight="1" x14ac:dyDescent="0.25">
      <c r="A2" s="1"/>
      <c r="B2" s="6"/>
    </row>
    <row r="3" spans="1:6" ht="15.75" customHeight="1" x14ac:dyDescent="0.25">
      <c r="A3" s="14"/>
      <c r="B3" s="35" t="s">
        <v>62</v>
      </c>
      <c r="C3" s="36"/>
      <c r="D3" s="36"/>
      <c r="E3" s="37"/>
    </row>
    <row r="4" spans="1:6" ht="30" customHeight="1" x14ac:dyDescent="0.25">
      <c r="A4" s="14" t="s">
        <v>4</v>
      </c>
      <c r="B4" s="19" t="s">
        <v>40</v>
      </c>
      <c r="C4" s="19" t="s">
        <v>49</v>
      </c>
      <c r="D4" s="19" t="s">
        <v>50</v>
      </c>
      <c r="E4" s="19" t="s">
        <v>39</v>
      </c>
    </row>
    <row r="5" spans="1:6" ht="15.75" customHeight="1" x14ac:dyDescent="0.25">
      <c r="A5" s="20" t="s">
        <v>43</v>
      </c>
      <c r="B5" s="10">
        <v>64.856183527946669</v>
      </c>
      <c r="C5" s="10">
        <v>2.0545661665410169</v>
      </c>
      <c r="D5" s="10">
        <v>1.8729357389625756</v>
      </c>
      <c r="E5" s="10">
        <f>+C5-D5</f>
        <v>0.18163042757844128</v>
      </c>
      <c r="F5" s="25"/>
    </row>
    <row r="6" spans="1:6" ht="15.75" customHeight="1" x14ac:dyDescent="0.25">
      <c r="A6" s="20" t="s">
        <v>45</v>
      </c>
      <c r="B6" s="10">
        <v>95.176669447271209</v>
      </c>
      <c r="C6" s="10">
        <v>2.3538523356950334</v>
      </c>
      <c r="D6" s="10">
        <v>2.1121005424869805</v>
      </c>
      <c r="E6" s="10">
        <f>+C6-D6</f>
        <v>0.24175179320805285</v>
      </c>
      <c r="F6" s="25"/>
    </row>
    <row r="7" spans="1:6" ht="15.75" customHeight="1" x14ac:dyDescent="0.25">
      <c r="A7" s="23"/>
      <c r="B7" s="24"/>
      <c r="C7" s="24"/>
      <c r="D7" s="24"/>
      <c r="E7" s="24"/>
    </row>
    <row r="8" spans="1:6" ht="15.75" customHeight="1" x14ac:dyDescent="0.25">
      <c r="A8" s="23"/>
      <c r="B8" s="35" t="s">
        <v>63</v>
      </c>
      <c r="C8" s="36"/>
      <c r="D8" s="36"/>
      <c r="E8" s="37"/>
    </row>
    <row r="9" spans="1:6" ht="48" customHeight="1" x14ac:dyDescent="0.25">
      <c r="A9" s="23"/>
      <c r="B9" s="19" t="s">
        <v>40</v>
      </c>
      <c r="C9" s="19" t="s">
        <v>49</v>
      </c>
      <c r="D9" s="19" t="s">
        <v>50</v>
      </c>
      <c r="E9" s="19" t="s">
        <v>39</v>
      </c>
    </row>
    <row r="10" spans="1:6" ht="15.75" customHeight="1" x14ac:dyDescent="0.25">
      <c r="A10" s="20" t="s">
        <v>43</v>
      </c>
      <c r="B10" s="10">
        <v>67.630057511657057</v>
      </c>
      <c r="C10" s="10">
        <v>2.1148833267883353</v>
      </c>
      <c r="D10" s="10">
        <v>1.884633342289648</v>
      </c>
      <c r="E10" s="10">
        <f>+C10-D10</f>
        <v>0.23024998449868739</v>
      </c>
      <c r="F10" s="25"/>
    </row>
    <row r="11" spans="1:6" ht="15.75" customHeight="1" x14ac:dyDescent="0.25">
      <c r="A11" s="20" t="s">
        <v>45</v>
      </c>
      <c r="B11" s="10">
        <v>96.175542023012454</v>
      </c>
      <c r="C11" s="10">
        <v>2.4001950694016259</v>
      </c>
      <c r="D11" s="10">
        <v>2.0907653422351022</v>
      </c>
      <c r="E11" s="10">
        <f>+C11-D11</f>
        <v>0.30942972716652362</v>
      </c>
      <c r="F11" s="25"/>
    </row>
    <row r="12" spans="1:6" ht="15.75" customHeight="1" x14ac:dyDescent="0.25">
      <c r="A12" s="1"/>
      <c r="B12" s="6"/>
    </row>
    <row r="13" spans="1:6" ht="15.75" customHeight="1" x14ac:dyDescent="0.25">
      <c r="A13" s="14"/>
      <c r="B13" s="35" t="s">
        <v>60</v>
      </c>
      <c r="C13" s="36"/>
      <c r="D13" s="36"/>
      <c r="E13" s="37"/>
    </row>
    <row r="14" spans="1:6" ht="45" x14ac:dyDescent="0.25">
      <c r="A14" s="14" t="s">
        <v>4</v>
      </c>
      <c r="B14" s="19" t="s">
        <v>40</v>
      </c>
      <c r="C14" s="19" t="s">
        <v>49</v>
      </c>
      <c r="D14" s="19" t="s">
        <v>50</v>
      </c>
      <c r="E14" s="19" t="s">
        <v>39</v>
      </c>
    </row>
    <row r="15" spans="1:6" ht="15.75" customHeight="1" x14ac:dyDescent="0.25">
      <c r="A15" s="20" t="s">
        <v>43</v>
      </c>
      <c r="B15" s="10">
        <v>67.812069304369771</v>
      </c>
      <c r="C15" s="10">
        <v>2.118749852561058</v>
      </c>
      <c r="D15" s="10">
        <v>1.9205651697523667</v>
      </c>
      <c r="E15" s="10">
        <v>0.19818468280869128</v>
      </c>
      <c r="F15" s="25"/>
    </row>
    <row r="16" spans="1:6" ht="15.75" customHeight="1" x14ac:dyDescent="0.25">
      <c r="A16" s="20" t="s">
        <v>45</v>
      </c>
      <c r="B16" s="10">
        <v>96.617578925862219</v>
      </c>
      <c r="C16" s="10">
        <v>2.3788830778707934</v>
      </c>
      <c r="D16" s="10">
        <v>2.0839002274650018</v>
      </c>
      <c r="E16" s="10">
        <v>0.29498285040579164</v>
      </c>
      <c r="F16" s="25"/>
    </row>
    <row r="17" spans="1:6" ht="15.75" customHeight="1" x14ac:dyDescent="0.25">
      <c r="A17" s="1"/>
      <c r="B17" s="6"/>
    </row>
    <row r="18" spans="1:6" ht="15.75" customHeight="1" x14ac:dyDescent="0.25">
      <c r="A18" s="14"/>
      <c r="B18" s="35" t="s">
        <v>59</v>
      </c>
      <c r="C18" s="36"/>
      <c r="D18" s="36"/>
      <c r="E18" s="37"/>
    </row>
    <row r="19" spans="1:6" ht="45" x14ac:dyDescent="0.25">
      <c r="A19" s="14" t="s">
        <v>4</v>
      </c>
      <c r="B19" s="19" t="s">
        <v>40</v>
      </c>
      <c r="C19" s="19" t="s">
        <v>49</v>
      </c>
      <c r="D19" s="19" t="s">
        <v>50</v>
      </c>
      <c r="E19" s="19" t="s">
        <v>39</v>
      </c>
    </row>
    <row r="20" spans="1:6" ht="15.75" customHeight="1" x14ac:dyDescent="0.25">
      <c r="A20" s="20" t="s">
        <v>43</v>
      </c>
      <c r="B20" s="10">
        <v>65.019948357241233</v>
      </c>
      <c r="C20" s="10">
        <v>1.9862784339310655</v>
      </c>
      <c r="D20" s="10">
        <v>1.7652852987876115</v>
      </c>
      <c r="E20" s="10">
        <v>0.22099313514345398</v>
      </c>
      <c r="F20" s="25"/>
    </row>
    <row r="21" spans="1:6" ht="15.75" customHeight="1" x14ac:dyDescent="0.25">
      <c r="A21" s="20" t="s">
        <v>45</v>
      </c>
      <c r="B21" s="10">
        <v>91.215510884633346</v>
      </c>
      <c r="C21" s="10">
        <v>1.9291121404549803</v>
      </c>
      <c r="D21" s="10">
        <v>1.5370708859673687</v>
      </c>
      <c r="E21" s="10">
        <v>0.39204125448761151</v>
      </c>
      <c r="F21" s="25"/>
    </row>
    <row r="22" spans="1:6" ht="15.75" x14ac:dyDescent="0.25">
      <c r="A22" s="1"/>
      <c r="B22" s="6"/>
      <c r="F22" s="25"/>
    </row>
    <row r="23" spans="1:6" x14ac:dyDescent="0.25">
      <c r="A23" s="14"/>
      <c r="B23" s="35" t="s">
        <v>58</v>
      </c>
      <c r="C23" s="36"/>
      <c r="D23" s="36"/>
      <c r="E23" s="37"/>
      <c r="F23" s="25"/>
    </row>
    <row r="24" spans="1:6" ht="45" x14ac:dyDescent="0.25">
      <c r="A24" s="14" t="s">
        <v>4</v>
      </c>
      <c r="B24" s="19" t="s">
        <v>40</v>
      </c>
      <c r="C24" s="19" t="s">
        <v>49</v>
      </c>
      <c r="D24" s="19" t="s">
        <v>50</v>
      </c>
      <c r="E24" s="19" t="s">
        <v>39</v>
      </c>
    </row>
    <row r="25" spans="1:6" ht="15.75" x14ac:dyDescent="0.25">
      <c r="A25" s="20" t="s">
        <v>43</v>
      </c>
      <c r="B25" s="10">
        <v>65.685204967653902</v>
      </c>
      <c r="C25" s="10">
        <v>1.9433969852780377</v>
      </c>
      <c r="D25" s="10">
        <v>1.6979348374342451</v>
      </c>
      <c r="E25" s="10">
        <v>0.24546214784379261</v>
      </c>
    </row>
    <row r="26" spans="1:6" ht="15.75" customHeight="1" x14ac:dyDescent="0.25">
      <c r="A26" s="20" t="s">
        <v>45</v>
      </c>
      <c r="B26" s="10">
        <v>89.358770448567682</v>
      </c>
      <c r="C26" s="10">
        <v>1.7648330143692643</v>
      </c>
      <c r="D26" s="10">
        <v>1.3620329886435527</v>
      </c>
      <c r="E26" s="10">
        <v>0.40280002572571161</v>
      </c>
    </row>
    <row r="27" spans="1:6" ht="15" customHeight="1" x14ac:dyDescent="0.25">
      <c r="A27" s="1"/>
      <c r="B27" s="6"/>
      <c r="F27" s="25"/>
    </row>
    <row r="28" spans="1:6" ht="15" customHeight="1" x14ac:dyDescent="0.25">
      <c r="A28" s="14"/>
      <c r="B28" s="35" t="s">
        <v>57</v>
      </c>
      <c r="C28" s="36"/>
      <c r="D28" s="36"/>
      <c r="E28" s="37"/>
      <c r="F28" s="25"/>
    </row>
    <row r="29" spans="1:6" ht="45" x14ac:dyDescent="0.25">
      <c r="A29" s="14" t="s">
        <v>4</v>
      </c>
      <c r="B29" s="19" t="s">
        <v>40</v>
      </c>
      <c r="C29" s="19" t="s">
        <v>49</v>
      </c>
      <c r="D29" s="19" t="s">
        <v>50</v>
      </c>
      <c r="E29" s="19" t="s">
        <v>39</v>
      </c>
      <c r="F29" s="25"/>
    </row>
    <row r="30" spans="1:6" ht="15.75" x14ac:dyDescent="0.25">
      <c r="A30" s="20" t="s">
        <v>43</v>
      </c>
      <c r="B30" s="10">
        <v>65.458016462075477</v>
      </c>
      <c r="C30" s="10">
        <v>2.022986263550909</v>
      </c>
      <c r="D30" s="10">
        <v>1.7450498909547152</v>
      </c>
      <c r="E30" s="10">
        <v>0.27793637259619386</v>
      </c>
      <c r="F30" s="25"/>
    </row>
    <row r="31" spans="1:6" ht="15.75" customHeight="1" x14ac:dyDescent="0.25">
      <c r="A31" s="20" t="s">
        <v>45</v>
      </c>
      <c r="B31" s="10">
        <v>85.950725196733288</v>
      </c>
      <c r="C31" s="10">
        <v>1.7235706071504022</v>
      </c>
      <c r="D31" s="10">
        <v>1.3057545937967527</v>
      </c>
      <c r="E31" s="10">
        <v>0.41781601335364948</v>
      </c>
    </row>
    <row r="32" spans="1:6" ht="15.75" customHeight="1" x14ac:dyDescent="0.25">
      <c r="A32" s="1"/>
      <c r="B32" s="6"/>
    </row>
    <row r="33" spans="1:6" ht="15" customHeight="1" x14ac:dyDescent="0.25">
      <c r="A33" s="14"/>
      <c r="B33" s="35" t="s">
        <v>55</v>
      </c>
      <c r="C33" s="36"/>
      <c r="D33" s="36"/>
      <c r="E33" s="37"/>
    </row>
    <row r="34" spans="1:6" ht="45" customHeight="1" x14ac:dyDescent="0.25">
      <c r="A34" s="14" t="s">
        <v>4</v>
      </c>
      <c r="B34" s="19" t="s">
        <v>40</v>
      </c>
      <c r="C34" s="19" t="s">
        <v>49</v>
      </c>
      <c r="D34" s="19" t="s">
        <v>50</v>
      </c>
      <c r="E34" s="19" t="s">
        <v>39</v>
      </c>
      <c r="F34" s="25"/>
    </row>
    <row r="35" spans="1:6" ht="15.75" x14ac:dyDescent="0.25">
      <c r="A35" s="20" t="s">
        <v>43</v>
      </c>
      <c r="B35" s="10">
        <v>65.433335819122945</v>
      </c>
      <c r="C35" s="10">
        <v>2.0106383734784377</v>
      </c>
      <c r="D35" s="10">
        <v>1.7315772767981275</v>
      </c>
      <c r="E35" s="10">
        <v>0.27906109668031021</v>
      </c>
      <c r="F35" s="25"/>
    </row>
    <row r="36" spans="1:6" ht="15.75" customHeight="1" x14ac:dyDescent="0.25">
      <c r="A36" s="20" t="s">
        <v>45</v>
      </c>
      <c r="B36" s="10">
        <v>83.864051209577539</v>
      </c>
      <c r="C36" s="10">
        <v>1.7000271595287202</v>
      </c>
      <c r="D36" s="10">
        <v>1.2911556868748206</v>
      </c>
      <c r="E36" s="10">
        <v>0.40887147265389956</v>
      </c>
      <c r="F36" s="25"/>
    </row>
    <row r="37" spans="1:6" x14ac:dyDescent="0.25">
      <c r="A37" s="14"/>
      <c r="B37" s="21"/>
      <c r="C37" s="21" t="s">
        <v>4</v>
      </c>
      <c r="D37" s="21"/>
      <c r="E37" s="21"/>
      <c r="F37" s="25"/>
    </row>
    <row r="38" spans="1:6" ht="15" customHeight="1" x14ac:dyDescent="0.25">
      <c r="A38" s="14"/>
      <c r="B38" s="35" t="s">
        <v>56</v>
      </c>
      <c r="C38" s="36"/>
      <c r="D38" s="36"/>
      <c r="E38" s="37"/>
    </row>
    <row r="39" spans="1:6" ht="45" x14ac:dyDescent="0.25">
      <c r="A39" s="14" t="s">
        <v>4</v>
      </c>
      <c r="B39" s="19" t="s">
        <v>40</v>
      </c>
      <c r="C39" s="19" t="s">
        <v>49</v>
      </c>
      <c r="D39" s="19" t="s">
        <v>50</v>
      </c>
      <c r="E39" s="19" t="s">
        <v>39</v>
      </c>
    </row>
    <row r="40" spans="1:6" ht="16.5" customHeight="1" x14ac:dyDescent="0.25">
      <c r="A40" s="20" t="s">
        <v>43</v>
      </c>
      <c r="B40" s="10">
        <v>64.588696692321975</v>
      </c>
      <c r="C40" s="10">
        <v>2.0204314215911294</v>
      </c>
      <c r="D40" s="10">
        <v>1.7222288708426332</v>
      </c>
      <c r="E40" s="10">
        <v>0.29820255074849622</v>
      </c>
    </row>
    <row r="41" spans="1:6" ht="15.75" x14ac:dyDescent="0.25">
      <c r="A41" s="20" t="s">
        <v>45</v>
      </c>
      <c r="B41" s="10">
        <v>82.827779386910052</v>
      </c>
      <c r="C41" s="10">
        <v>1.730720346490072</v>
      </c>
      <c r="D41" s="10">
        <v>1.2681531558271186</v>
      </c>
      <c r="E41" s="10">
        <v>0.46256719066295338</v>
      </c>
      <c r="F41" s="25"/>
    </row>
    <row r="42" spans="1:6" ht="15.75" x14ac:dyDescent="0.25">
      <c r="A42" s="1"/>
      <c r="B42" s="6"/>
      <c r="F42" s="25"/>
    </row>
    <row r="43" spans="1:6" ht="15" customHeight="1" x14ac:dyDescent="0.25">
      <c r="A43" s="14"/>
      <c r="B43" s="35" t="s">
        <v>30</v>
      </c>
      <c r="C43" s="36"/>
      <c r="D43" s="36"/>
      <c r="E43" s="37"/>
      <c r="F43" s="25"/>
    </row>
    <row r="44" spans="1:6" ht="51.75" customHeight="1" x14ac:dyDescent="0.25">
      <c r="A44" s="14" t="s">
        <v>4</v>
      </c>
      <c r="B44" s="19" t="s">
        <v>40</v>
      </c>
      <c r="C44" s="19" t="s">
        <v>49</v>
      </c>
      <c r="D44" s="19" t="s">
        <v>50</v>
      </c>
      <c r="E44" s="19" t="s">
        <v>39</v>
      </c>
      <c r="F44" s="25"/>
    </row>
    <row r="45" spans="1:6" ht="15.75" customHeight="1" x14ac:dyDescent="0.25">
      <c r="A45" s="20" t="s">
        <v>43</v>
      </c>
      <c r="B45" s="10">
        <v>64.998958349662431</v>
      </c>
      <c r="C45" s="10">
        <v>1.9605414616578523</v>
      </c>
      <c r="D45" s="10">
        <v>1.6800278916991569</v>
      </c>
      <c r="E45" s="10">
        <v>0.28051356995869536</v>
      </c>
    </row>
    <row r="46" spans="1:6" ht="15.75" x14ac:dyDescent="0.25">
      <c r="A46" s="20" t="s">
        <v>45</v>
      </c>
      <c r="B46" s="10">
        <v>82.825088803974026</v>
      </c>
      <c r="C46" s="10">
        <v>1.7432111098637557</v>
      </c>
      <c r="D46" s="10">
        <v>1.4033182655948238</v>
      </c>
      <c r="E46" s="10">
        <v>0.33989284426893196</v>
      </c>
    </row>
    <row r="47" spans="1:6" x14ac:dyDescent="0.25">
      <c r="A47" s="14"/>
      <c r="B47" s="21"/>
      <c r="C47" s="21"/>
      <c r="D47" s="21"/>
      <c r="E47" s="21"/>
    </row>
    <row r="48" spans="1:6" x14ac:dyDescent="0.25">
      <c r="A48" s="14"/>
      <c r="B48" s="35" t="s">
        <v>31</v>
      </c>
      <c r="C48" s="36"/>
      <c r="D48" s="36"/>
      <c r="E48" s="37"/>
      <c r="F48" s="25"/>
    </row>
    <row r="49" spans="1:6" ht="47.25" customHeight="1" x14ac:dyDescent="0.25">
      <c r="A49" s="14" t="s">
        <v>4</v>
      </c>
      <c r="B49" s="19" t="s">
        <v>40</v>
      </c>
      <c r="C49" s="19" t="s">
        <v>49</v>
      </c>
      <c r="D49" s="19" t="s">
        <v>50</v>
      </c>
      <c r="E49" s="19" t="s">
        <v>39</v>
      </c>
      <c r="F49" s="25"/>
    </row>
    <row r="50" spans="1:6" ht="15.75" x14ac:dyDescent="0.25">
      <c r="A50" s="20" t="s">
        <v>43</v>
      </c>
      <c r="B50" s="10">
        <v>66.595181039099018</v>
      </c>
      <c r="C50" s="10">
        <v>1.9695398449936636</v>
      </c>
      <c r="D50" s="10">
        <v>1.7023834374928497</v>
      </c>
      <c r="E50" s="10">
        <v>0.26715640750081393</v>
      </c>
      <c r="F50" s="25"/>
    </row>
    <row r="51" spans="1:6" ht="15.75" x14ac:dyDescent="0.25">
      <c r="A51" s="20" t="s">
        <v>45</v>
      </c>
      <c r="B51" s="10">
        <v>82.953816881783098</v>
      </c>
      <c r="C51" s="10">
        <v>1.7346194555178209</v>
      </c>
      <c r="D51" s="10">
        <v>1.3740309871365608</v>
      </c>
      <c r="E51" s="10">
        <v>0.36058846838126013</v>
      </c>
      <c r="F51" s="25"/>
    </row>
    <row r="52" spans="1:6" ht="16.5" customHeight="1" x14ac:dyDescent="0.25">
      <c r="A52" s="14"/>
      <c r="B52" s="21"/>
      <c r="C52" s="21"/>
      <c r="D52" s="21"/>
      <c r="E52" s="21"/>
    </row>
    <row r="53" spans="1:6" ht="16.5" customHeight="1" x14ac:dyDescent="0.25">
      <c r="A53" s="14"/>
      <c r="B53" s="35" t="s">
        <v>29</v>
      </c>
      <c r="C53" s="36"/>
      <c r="D53" s="36"/>
      <c r="E53" s="37"/>
    </row>
    <row r="54" spans="1:6" ht="49.5" customHeight="1" x14ac:dyDescent="0.25">
      <c r="A54" s="14" t="s">
        <v>4</v>
      </c>
      <c r="B54" s="19" t="s">
        <v>40</v>
      </c>
      <c r="C54" s="19" t="s">
        <v>49</v>
      </c>
      <c r="D54" s="19" t="s">
        <v>50</v>
      </c>
      <c r="E54" s="19" t="s">
        <v>39</v>
      </c>
    </row>
    <row r="55" spans="1:6" ht="17.25" customHeight="1" x14ac:dyDescent="0.25">
      <c r="A55" s="20" t="s">
        <v>43</v>
      </c>
      <c r="B55" s="10">
        <v>63.288398934432422</v>
      </c>
      <c r="C55" s="10">
        <v>1.8864471917245673</v>
      </c>
      <c r="D55" s="10">
        <v>1.67007218346424</v>
      </c>
      <c r="E55" s="10">
        <v>0.2163750082603273</v>
      </c>
      <c r="F55" s="25"/>
    </row>
    <row r="56" spans="1:6" ht="15" customHeight="1" x14ac:dyDescent="0.25">
      <c r="A56" s="20" t="s">
        <v>45</v>
      </c>
      <c r="B56" s="10">
        <v>80.760429385024992</v>
      </c>
      <c r="C56" s="10">
        <v>1.7120193651129267</v>
      </c>
      <c r="D56" s="10">
        <v>1.3713344297462768</v>
      </c>
      <c r="E56" s="10">
        <v>0.3406849353666499</v>
      </c>
      <c r="F56" s="25"/>
    </row>
    <row r="57" spans="1:6" ht="32.25" customHeight="1" x14ac:dyDescent="0.25">
      <c r="A57" s="15" t="s">
        <v>4</v>
      </c>
      <c r="B57" s="14"/>
      <c r="C57" s="14"/>
      <c r="D57" s="14"/>
      <c r="E57" s="14"/>
    </row>
    <row r="58" spans="1:6" ht="15.75" x14ac:dyDescent="0.25">
      <c r="A58" s="2" t="s">
        <v>51</v>
      </c>
      <c r="B58" s="14"/>
      <c r="C58" s="14"/>
      <c r="D58" s="14"/>
      <c r="E58" s="14"/>
    </row>
    <row r="59" spans="1:6" ht="15.75" x14ac:dyDescent="0.25">
      <c r="A59" s="2"/>
      <c r="B59" s="14"/>
      <c r="C59" s="14"/>
      <c r="D59" s="14"/>
      <c r="E59" s="14"/>
    </row>
    <row r="60" spans="1:6" ht="15.75" x14ac:dyDescent="0.25">
      <c r="A60" s="2" t="s">
        <v>46</v>
      </c>
      <c r="B60" s="14"/>
      <c r="C60" s="14"/>
      <c r="D60" s="14"/>
      <c r="E60" s="14"/>
    </row>
    <row r="61" spans="1:6" ht="15.75" x14ac:dyDescent="0.25">
      <c r="A61" s="2" t="s">
        <v>52</v>
      </c>
      <c r="B61" s="14"/>
      <c r="C61" s="14"/>
      <c r="D61" s="14"/>
      <c r="E61" s="14"/>
    </row>
    <row r="62" spans="1:6" ht="15.75" x14ac:dyDescent="0.25">
      <c r="A62" s="2"/>
      <c r="B62" s="14"/>
      <c r="C62" s="14"/>
      <c r="D62" s="14"/>
      <c r="E62" s="14"/>
    </row>
    <row r="63" spans="1:6" ht="15.75" x14ac:dyDescent="0.25">
      <c r="A63" s="2" t="s">
        <v>47</v>
      </c>
      <c r="B63" s="14"/>
      <c r="C63" s="14"/>
      <c r="D63" s="14"/>
      <c r="E63" s="14"/>
    </row>
    <row r="64" spans="1:6" ht="15.75" x14ac:dyDescent="0.25">
      <c r="A64" s="2" t="s">
        <v>48</v>
      </c>
      <c r="B64" s="14"/>
      <c r="C64" s="14"/>
      <c r="D64" s="14"/>
      <c r="E64" s="14"/>
    </row>
    <row r="65" spans="1:5" x14ac:dyDescent="0.25">
      <c r="A65" s="14"/>
      <c r="B65" s="14"/>
      <c r="C65" s="14"/>
      <c r="D65" s="14"/>
      <c r="E65" s="14"/>
    </row>
    <row r="66" spans="1:5" ht="15.75" x14ac:dyDescent="0.25">
      <c r="A66" s="2" t="s">
        <v>53</v>
      </c>
      <c r="B66" s="14"/>
      <c r="C66" s="14"/>
      <c r="D66" s="14"/>
      <c r="E66" s="14"/>
    </row>
    <row r="67" spans="1:5" x14ac:dyDescent="0.25">
      <c r="A67" s="14"/>
      <c r="B67" s="14"/>
      <c r="C67" s="14"/>
      <c r="D67" s="14"/>
      <c r="E67" s="14"/>
    </row>
    <row r="68" spans="1:5" x14ac:dyDescent="0.25">
      <c r="A68" s="14"/>
      <c r="B68" s="14"/>
      <c r="C68" s="14"/>
      <c r="D68" s="14"/>
      <c r="E68" s="14"/>
    </row>
  </sheetData>
  <mergeCells count="11">
    <mergeCell ref="B3:E3"/>
    <mergeCell ref="B53:E53"/>
    <mergeCell ref="B33:E33"/>
    <mergeCell ref="B38:E38"/>
    <mergeCell ref="B43:E43"/>
    <mergeCell ref="B13:E13"/>
    <mergeCell ref="B18:E18"/>
    <mergeCell ref="B23:E23"/>
    <mergeCell ref="B28:E28"/>
    <mergeCell ref="B48:E48"/>
    <mergeCell ref="B8:E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Índice</vt:lpstr>
      <vt:lpstr>1. Gastos en servicios</vt:lpstr>
      <vt:lpstr>2. Gastos en móvil</vt:lpstr>
      <vt:lpstr>3. Gastos totales y móviles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bgmarinoso</dc:creator>
  <cp:lastModifiedBy>Suárez Lamas, David</cp:lastModifiedBy>
  <dcterms:created xsi:type="dcterms:W3CDTF">2015-05-14T12:41:30Z</dcterms:created>
  <dcterms:modified xsi:type="dcterms:W3CDTF">2018-06-20T12:04:10Z</dcterms:modified>
</cp:coreProperties>
</file>